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9"/>
  </bookViews>
  <sheets>
    <sheet name="收支总表-01" sheetId="1" r:id="rId1"/>
    <sheet name="收入预算表-02" sheetId="2" r:id="rId2"/>
    <sheet name="支出预算表-03" sheetId="3" r:id="rId3"/>
    <sheet name="财拨收支总表-04" sheetId="4" r:id="rId4"/>
    <sheet name="财拨支出预算表-05" sheetId="5" r:id="rId5"/>
    <sheet name="财拨基本支出预算表-06" sheetId="6" r:id="rId6"/>
    <sheet name="“三公”经费预算表-07" sheetId="7" r:id="rId7"/>
    <sheet name="基金支出预算表-08" sheetId="8" r:id="rId8"/>
    <sheet name="  部门整体支出绩效表- 09" sheetId="9" r:id="rId9"/>
  </sheets>
  <definedNames>
    <definedName name="_xlnm.Print_Titles" localSheetId="0">'收支总表-01'!$1:6</definedName>
    <definedName name="_xlnm.Print_Titles" localSheetId="1">'收入预算表-02'!$1:7</definedName>
    <definedName name="_xlnm.Print_Titles" localSheetId="2">'支出预算表-03'!$1:7</definedName>
    <definedName name="_xlnm.Print_Titles" localSheetId="3">'财拨收支总表-04'!$1:6</definedName>
    <definedName name="_xlnm.Print_Titles" localSheetId="4">'财拨支出预算表-05'!$1:7</definedName>
    <definedName name="_xlnm.Print_Titles" localSheetId="5">'财拨基本支出预算表-06'!$1:6</definedName>
    <definedName name="_xlnm.Print_Titles" localSheetId="6">'“三公”经费预算表-07'!$1:6</definedName>
    <definedName name="_xlnm.Print_Titles" localSheetId="7">'基金支出预算表-08'!$1:7</definedName>
    <definedName name="_xlnm.Print_Area" localSheetId="6">'“三公”经费预算表-07'!$A$1:$D$10</definedName>
    <definedName name="_xlnm.Print_Area" localSheetId="5">'财拨基本支出预算表-06'!$A$1:$E$71</definedName>
    <definedName name="_xlnm.Print_Area" localSheetId="3">'财拨收支总表-04'!$A$1:$D$37</definedName>
    <definedName name="_xlnm.Print_Area" localSheetId="4">'财拨支出预算表-05'!$A$1:$J$28</definedName>
    <definedName name="_xlnm.Print_Area" localSheetId="7">'基金支出预算表-08'!$A$1:$I$7</definedName>
    <definedName name="_xlnm.Print_Area" localSheetId="1">'收入预算表-02'!$A$1:$G$11</definedName>
    <definedName name="_xlnm.Print_Area" localSheetId="0">'收支总表-01'!$A$1:$D$38</definedName>
    <definedName name="_xlnm.Print_Area" localSheetId="2">'支出预算表-03'!$A$1:$J$28</definedName>
  </definedNames>
  <calcPr calcId="144525"/>
</workbook>
</file>

<file path=xl/sharedStrings.xml><?xml version="1.0" encoding="utf-8"?>
<sst xmlns="http://schemas.openxmlformats.org/spreadsheetml/2006/main" count="452" uniqueCount="235">
  <si>
    <t>部门收支总体情况表（一）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</si>
  <si>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</si>
  <si>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</si>
  <si>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</si>
  <si>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</si>
  <si>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</si>
  <si>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>项目</t>
  </si>
  <si>
    <t>一、财政拨款</t>
  </si>
  <si>
    <t>一般公共服务支出</t>
  </si>
  <si>
    <t xml:space="preserve">  其中：一般公共预算拨款</t>
  </si>
  <si>
    <t>公共安全支出</t>
  </si>
  <si>
    <t xml:space="preserve">       政府性基金预算拨款</t>
  </si>
  <si>
    <t xml:space="preserve">教育支出   </t>
  </si>
  <si>
    <t>二、其他资金</t>
  </si>
  <si>
    <t xml:space="preserve">科学技术支出 </t>
  </si>
  <si>
    <t>文化体育与传媒支出</t>
  </si>
  <si>
    <t xml:space="preserve">社会保障和就业支出  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</si>
  <si>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</si>
  <si>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</si>
  <si>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</si>
  <si>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</si>
  <si>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</si>
  <si>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</si>
  <si>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</si>
  <si>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</si>
  <si>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</si>
  <si>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</si>
  <si>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</si>
  <si>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</si>
  <si>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</si>
  <si>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</si>
  <si>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</si>
  <si>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</si>
  <si>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</si>
  <si>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</si>
  <si>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</si>
  <si>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</si>
  <si>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</si>
  <si>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本年收入合计</t>
  </si>
  <si>
    <t>本年支出合计</t>
  </si>
  <si>
    <t>三、上年结余结转</t>
  </si>
  <si>
    <t xml:space="preserve">结转下年 </t>
  </si>
  <si>
    <t xml:space="preserve">收入合计 </t>
  </si>
  <si>
    <t xml:space="preserve">支出合计 </t>
  </si>
  <si>
    <t>部门收入总体情况表（二）</t>
  </si>
  <si>
    <t>单位编码</t>
  </si>
  <si>
    <t>单位名称</t>
  </si>
  <si>
    <t>总计</t>
  </si>
  <si>
    <t>财政拨款</t>
  </si>
  <si>
    <t>其他资金</t>
  </si>
  <si>
    <t>上年结转</t>
  </si>
  <si>
    <t>一般公共预算财政拨款</t>
  </si>
  <si>
    <t>政府性基金预算拨款</t>
  </si>
  <si>
    <t>**</t>
  </si>
  <si>
    <t>合计</t>
  </si>
  <si>
    <t>行政政法股</t>
  </si>
  <si>
    <t>005</t>
  </si>
  <si>
    <t xml:space="preserve">  中共竹山县纪律检查委员会</t>
  </si>
  <si>
    <t xml:space="preserve">  005001</t>
  </si>
  <si>
    <t xml:space="preserve">    中共竹山县纪律检查委员会机关</t>
  </si>
  <si>
    <t>部门支出总体情况表（三）</t>
  </si>
  <si>
    <t>单位:万元</t>
  </si>
  <si>
    <t>功能分类科目</t>
  </si>
  <si>
    <t>预算数</t>
  </si>
  <si>
    <t>其中</t>
  </si>
  <si>
    <t>科目编码</t>
  </si>
  <si>
    <t>科目名称</t>
  </si>
  <si>
    <t>基本支出</t>
  </si>
  <si>
    <t>项目支出</t>
  </si>
  <si>
    <t>事业单位经营支出</t>
  </si>
  <si>
    <t>结转下年支出</t>
  </si>
  <si>
    <t>不可预见费</t>
  </si>
  <si>
    <t xml:space="preserve">  纪检监察事务</t>
  </si>
  <si>
    <t xml:space="preserve">    行政运行</t>
  </si>
  <si>
    <t xml:space="preserve">    一般行政管理事务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</si>
  <si>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</si>
  <si>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</si>
  <si>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</si>
  <si>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残疾人事业</t>
  </si>
  <si>
    <t xml:space="preserve">    残疾人就业和扶贫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</si>
  <si>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</si>
  <si>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</si>
  <si>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</si>
  <si>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</si>
  <si>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</si>
  <si>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</si>
  <si>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</si>
  <si>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住房改革支出</t>
  </si>
  <si>
    <t xml:space="preserve">    住房公积金</t>
  </si>
  <si>
    <t>财政拨款收支总体情况表（四）</t>
  </si>
  <si>
    <t>二、上年结余结转</t>
  </si>
  <si>
    <t>一般公共预算支出情况表（五）</t>
  </si>
  <si>
    <t>一般公共预算基本支出情况表（六）</t>
  </si>
  <si>
    <t>人员经费</t>
  </si>
  <si>
    <t>公用经费</t>
  </si>
  <si>
    <t>工资福利支出</t>
  </si>
  <si>
    <t xml:space="preserve">  基本工资</t>
  </si>
  <si>
    <t xml:space="preserve">    基本工资</t>
  </si>
  <si>
    <t xml:space="preserve">  津贴补贴</t>
  </si>
  <si>
    <t xml:space="preserve">    艰边津贴</t>
  </si>
  <si>
    <t xml:space="preserve">    规范津贴补贴</t>
  </si>
  <si>
    <t xml:space="preserve">    特岗津贴</t>
  </si>
  <si>
    <t xml:space="preserve">    改革性补贴</t>
  </si>
  <si>
    <t xml:space="preserve">    九三年工改保留津贴补贴</t>
  </si>
  <si>
    <t xml:space="preserve">  奖金（第13个月工资）</t>
  </si>
  <si>
    <t xml:space="preserve">    奖金（第13个月工资）</t>
  </si>
  <si>
    <t xml:space="preserve">  社会保障缴费</t>
  </si>
  <si>
    <t xml:space="preserve">    基本养老保险（含奖励性）</t>
  </si>
  <si>
    <t xml:space="preserve">    基本医疗保险（含奖励性）</t>
  </si>
  <si>
    <t xml:space="preserve">    失业保险（含奖励性）</t>
  </si>
  <si>
    <t xml:space="preserve">    工伤保险（含奖励性）</t>
  </si>
  <si>
    <t xml:space="preserve">    残疾人就业保障金</t>
  </si>
  <si>
    <t xml:space="preserve">  住房公积金</t>
  </si>
  <si>
    <t xml:space="preserve">  基础性绩效工资</t>
  </si>
  <si>
    <t xml:space="preserve">    基础性绩效工资</t>
  </si>
  <si>
    <t xml:space="preserve">  奖励性绩效工资</t>
  </si>
  <si>
    <t xml:space="preserve">    奖励性绩效工资</t>
  </si>
  <si>
    <t xml:space="preserve">  工作目标考核奖</t>
  </si>
  <si>
    <t xml:space="preserve">    工作目标考核奖</t>
  </si>
  <si>
    <t>商品和服务支出</t>
  </si>
  <si>
    <t xml:space="preserve">  办公费</t>
  </si>
  <si>
    <t xml:space="preserve">    办公用品费</t>
  </si>
  <si>
    <t xml:space="preserve">    报刊费</t>
  </si>
  <si>
    <t xml:space="preserve">  印刷费</t>
  </si>
  <si>
    <t xml:space="preserve">    印刷费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</si>
  <si>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</si>
  <si>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</si>
  <si>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</si>
  <si>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</si>
  <si>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</si>
  <si>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邮寄费</t>
  </si>
  <si>
    <t xml:space="preserve">    办公电话费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</si>
  <si>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</si>
  <si>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</si>
  <si>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</si>
  <si>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</si>
  <si>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</si>
  <si>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</si>
  <si>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</si>
  <si>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</si>
  <si>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</si>
  <si>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</si>
  <si>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工会经费</t>
  </si>
  <si>
    <t xml:space="preserve">    工会经费</t>
  </si>
  <si>
    <t xml:space="preserve">  公务用车运行维护费</t>
  </si>
  <si>
    <t xml:space="preserve">    燃料费（公车运行维护）</t>
  </si>
  <si>
    <t xml:space="preserve">    维修费（公车运行维护）</t>
  </si>
  <si>
    <t xml:space="preserve">    过路过桥费（公车运行维护）</t>
  </si>
  <si>
    <t xml:space="preserve">    保险费（公车运行维护）</t>
  </si>
  <si>
    <t xml:space="preserve">  公务交通补贴</t>
  </si>
  <si>
    <t xml:space="preserve">    公务交通补贴</t>
  </si>
  <si>
    <t xml:space="preserve">  其他商品和服务支出</t>
  </si>
  <si>
    <t xml:space="preserve">    其他商品和服务支出</t>
  </si>
  <si>
    <t>对个人和家庭的补助</t>
  </si>
  <si>
    <t xml:space="preserve">  生活补助</t>
  </si>
  <si>
    <t xml:space="preserve">    生活补助</t>
  </si>
  <si>
    <t xml:space="preserve">  其他对个人和家庭的补助</t>
  </si>
  <si>
    <t xml:space="preserve">    离退休老干部成果共建奖</t>
  </si>
  <si>
    <t>一般公共预算“三公”经费支出情况表（七）</t>
  </si>
  <si>
    <t>1、因公出国（境）费</t>
  </si>
  <si>
    <t>2、公务接待费</t>
  </si>
  <si>
    <t>3、公务用车购置及运行费</t>
  </si>
  <si>
    <t>其中：公务用车运行维护费</t>
  </si>
  <si>
    <t xml:space="preserve">      公务用车购置费</t>
  </si>
  <si>
    <t>政府性基金预算支出情况表（八）</t>
  </si>
  <si>
    <t>2019年部门整体支出绩效目标公开表</t>
  </si>
  <si>
    <t xml:space="preserve">                            单位：万元</t>
  </si>
  <si>
    <t>部门（单位）名称</t>
  </si>
  <si>
    <t>竹山县纪委监委</t>
  </si>
  <si>
    <t>填报人</t>
  </si>
  <si>
    <t>华雷</t>
  </si>
  <si>
    <t>联系电话</t>
  </si>
  <si>
    <t>07194225331</t>
  </si>
  <si>
    <t xml:space="preserve">部门总体资金情况
</t>
  </si>
  <si>
    <t>总体资金情况</t>
  </si>
  <si>
    <t>当年金额</t>
  </si>
  <si>
    <t>占比</t>
  </si>
  <si>
    <t>近两年收支金额</t>
  </si>
  <si>
    <r>
      <rPr>
        <u/>
        <sz val="11"/>
        <rFont val="仿宋_GB2312"/>
        <charset val="134"/>
      </rPr>
      <t xml:space="preserve"> 2017   </t>
    </r>
    <r>
      <rPr>
        <sz val="11"/>
        <rFont val="仿宋_GB2312"/>
        <charset val="134"/>
      </rPr>
      <t>年</t>
    </r>
  </si>
  <si>
    <r>
      <rPr>
        <u/>
        <sz val="11"/>
        <rFont val="仿宋_GB2312"/>
        <charset val="134"/>
      </rPr>
      <t xml:space="preserve">  2018  </t>
    </r>
    <r>
      <rPr>
        <sz val="11"/>
        <rFont val="仿宋_GB2312"/>
        <charset val="134"/>
      </rPr>
      <t>年</t>
    </r>
  </si>
  <si>
    <t>收入
构成</t>
  </si>
  <si>
    <t>支出
构成</t>
  </si>
  <si>
    <t>部门职能概述</t>
  </si>
  <si>
    <t xml:space="preserve">    中共竹山县纪律检查委员会、竹山县监察委员会合署办公，履行纪检、监察两项职责，实行一套工作机构、两个机关名称，共同设立内设机构。
中共竹山县纪律检查委员会的主要职责是：维护党的章程和其他党内法规，检查党的路线、方针、政策和决议的执行情况，协助县委推进全面从严治党、加强党风建设和组织协调反腐败工作。纪律检查委员会履行监督、执纪、问责职责。竹山县监察委员会的主要任务是：维护宪法和法律法规权威；依法监察公职人员行使公权力情况，调查职务违法和职务犯罪；开展廉政建设和反腐败工作。监察委员会履行监督、调查、处置职责，按照管理权限，对本县所有行使公权力的公职人员实施监察。
     县委巡察工作领导小组办公室（简称县委巡察办）是县委巡察工作领导小组的日常办事机构，为县委工作部门，设在县纪委。设立4个县委巡察组，在县委巡察工作领导小组领导下承担巡察任务。
县委巡察办的主要职责是：传达贯彻县委巡察工作领导小组做出的决策部署；统筹、协调、指导巡察组开展巡察工作；承担巡察工作政策研究、制度建设工作；向县委巡察工作领导小组报告巡察工作情况，对县委巡察工作领导小组决定的事项进行督办；配合有关部门对巡察工作人员进行培训、考核、调配、任免、监督和管理；办理县委巡察工作领导小组交办的其他事项。
 </t>
  </si>
  <si>
    <t>年度工作任务</t>
  </si>
  <si>
    <t xml:space="preserve">1.持之以恒学习贯彻习近平新时代中国特色社会主义思想，坚决践行“两个维护”
2.以政治建设为统领，坚决整治形式主义、官僚主义
3.始终保持高压态势，巩固发展反腐败斗争压倒性胜利
4.着力完善监督体系，压紧压实监督职责
5.深化政治巡察，充分发挥“利剑”作用
6.持续整治群众身边不正之风和腐败问题
7.加强纪法教育，一体推进不敢腐、不能腐、不想腐
8.强化队伍建设，切实做到忠诚干净担当
</t>
  </si>
  <si>
    <t>项目支出情况</t>
  </si>
  <si>
    <t>项目名称</t>
  </si>
  <si>
    <t>项目类型</t>
  </si>
  <si>
    <t>项目总
预算</t>
  </si>
  <si>
    <t>项目本年度预算</t>
  </si>
  <si>
    <t>项目主要支出方向和用途</t>
  </si>
  <si>
    <t>纪检监察专项业务经费</t>
  </si>
  <si>
    <t>常年性项目</t>
  </si>
  <si>
    <t>监察体制改革经费</t>
  </si>
  <si>
    <t>反腐倡廉及巡察工作经费</t>
  </si>
  <si>
    <t>反腐倡廉工作经费及巡察工作经费</t>
  </si>
  <si>
    <t>转隶人员经费</t>
  </si>
  <si>
    <t>转隶人员经费，包括人员经费及办公费</t>
  </si>
  <si>
    <t>整体绩效总目标</t>
  </si>
  <si>
    <t>长期目标(截止2020   年）</t>
  </si>
  <si>
    <t>年度目标</t>
  </si>
  <si>
    <t xml:space="preserve">  目标1始终保持高压态势，巩固发展反腐败斗争压倒性胜利。
  目标2加强纪法教育，一体推进不敢腐、不能腐、不想腐。
  目标3持续整治群众身边不正之风和腐败问题
 </t>
  </si>
  <si>
    <t xml:space="preserve"> 1.持之以恒学习贯彻习近平新时代中国特色社会主义思想，坚决践行“两个维护”
2.以政治建设为统领，坚决整治形式主义、官僚主义
深化政治巡察，充分发挥“利剑”作用
3.强化队伍建设，切实做到忠诚干净担当
</t>
  </si>
  <si>
    <t>长期目标1：</t>
  </si>
  <si>
    <t>始终保持高压态势，巩固发展反腐败斗争压倒性胜利。</t>
  </si>
  <si>
    <t>长期绩效指标</t>
  </si>
  <si>
    <t>一级
指标</t>
  </si>
  <si>
    <t>二级指标</t>
  </si>
  <si>
    <t>指标名称</t>
  </si>
  <si>
    <t>指标值</t>
  </si>
  <si>
    <t>绩效标准</t>
  </si>
  <si>
    <t>产出
指标</t>
  </si>
  <si>
    <r>
      <rPr>
        <u/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指标</t>
    </r>
  </si>
  <si>
    <t>效益
指标</t>
  </si>
  <si>
    <t>满意度</t>
  </si>
  <si>
    <t>满意</t>
  </si>
  <si>
    <t>党委放心，人民满意。</t>
  </si>
  <si>
    <t>长期目标2：</t>
  </si>
  <si>
    <t>加强纪法教育，一体推进不敢腐、不能腐、不想腐。</t>
  </si>
  <si>
    <t>长期目标3：</t>
  </si>
  <si>
    <t>持续整治群众身边不正之风和腐败问题</t>
  </si>
  <si>
    <t>……</t>
  </si>
  <si>
    <t>年度目标1：</t>
  </si>
  <si>
    <t>持之以恒学习贯彻习近平新时代中国特色社会主义思想，坚决践行“两个维护”</t>
  </si>
  <si>
    <t>年度绩效指标</t>
  </si>
  <si>
    <t>近两年指标值</t>
  </si>
  <si>
    <t>预期当年实现值</t>
  </si>
  <si>
    <r>
      <rPr>
        <u/>
        <sz val="12"/>
        <rFont val="仿宋_GB2312"/>
        <charset val="134"/>
      </rPr>
      <t xml:space="preserve">  2017  </t>
    </r>
    <r>
      <rPr>
        <sz val="12"/>
        <rFont val="仿宋_GB2312"/>
        <charset val="134"/>
      </rPr>
      <t>年</t>
    </r>
  </si>
  <si>
    <r>
      <rPr>
        <u/>
        <sz val="12"/>
        <rFont val="仿宋_GB2312"/>
        <charset val="134"/>
      </rPr>
      <t xml:space="preserve"> 2018   </t>
    </r>
    <r>
      <rPr>
        <sz val="12"/>
        <rFont val="仿宋_GB2312"/>
        <charset val="134"/>
      </rPr>
      <t>年</t>
    </r>
  </si>
  <si>
    <t>年度目标2：</t>
  </si>
  <si>
    <t>以政治建设为统领，坚决整治形式主义、官僚主义。深化政治巡察，充分发挥“利剑”作用</t>
  </si>
  <si>
    <r>
      <rPr>
        <u/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年</t>
    </r>
  </si>
  <si>
    <t>年度目标3：</t>
  </si>
  <si>
    <t>强化队伍建设，切实做到忠诚干净担当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</si>
</sst>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;;"/>
  </numFmts>
  <fonts count="33">
    <font>
      <sz val="9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宋体"/>
      <charset val="134"/>
    </font>
    <font>
      <u/>
      <sz val="11"/>
      <name val="仿宋_GB2312"/>
      <charset val="134"/>
    </font>
    <font>
      <b/>
      <sz val="12"/>
      <name val="仿宋_GB2312"/>
      <charset val="134"/>
    </font>
    <font>
      <u/>
      <sz val="12"/>
      <name val="仿宋_GB2312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0" borderId="24" applyNumberFormat="0" applyAlignment="0" applyProtection="0">
      <alignment vertical="center"/>
    </xf>
    <xf numFmtId="0" fontId="27" fillId="10" borderId="19" applyNumberFormat="0" applyAlignment="0" applyProtection="0">
      <alignment vertical="center"/>
    </xf>
    <xf numFmtId="0" fontId="28" fillId="11" borderId="2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0" fillId="0" borderId="0"/>
    <xf numFmtId="0" fontId="30" fillId="0" borderId="27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</cellStyleXfs>
  <cellXfs count="143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/>
    </xf>
    <xf numFmtId="176" fontId="1" fillId="0" borderId="11" xfId="53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justify" vertical="center" wrapText="1"/>
    </xf>
    <xf numFmtId="0" fontId="2" fillId="0" borderId="12" xfId="0" applyFont="1" applyFill="1" applyBorder="1" applyAlignment="1" applyProtection="1">
      <alignment horizontal="justify" vertical="center" wrapText="1"/>
    </xf>
    <xf numFmtId="0" fontId="2" fillId="0" borderId="13" xfId="0" applyFont="1" applyFill="1" applyBorder="1" applyAlignment="1" applyProtection="1">
      <alignment horizontal="justify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Continuous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/>
    </xf>
    <xf numFmtId="176" fontId="1" fillId="0" borderId="11" xfId="0" applyNumberFormat="1" applyFont="1" applyFill="1" applyBorder="1" applyAlignment="1" applyProtection="1">
      <alignment horizontal="right" vertical="center"/>
    </xf>
    <xf numFmtId="176" fontId="1" fillId="0" borderId="1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176" fontId="12" fillId="0" borderId="11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76" fontId="1" fillId="0" borderId="15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0" fontId="1" fillId="0" borderId="18" xfId="0" applyNumberFormat="1" applyFont="1" applyFill="1" applyBorder="1" applyAlignment="1" applyProtection="1">
      <alignment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31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1" xfId="3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76" fontId="4" fillId="0" borderId="13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42" applyFont="1" applyFill="1" applyBorder="1" applyAlignment="1">
      <alignment horizontal="left" vertical="center" wrapText="1"/>
    </xf>
    <xf numFmtId="0" fontId="1" fillId="0" borderId="1" xfId="42" applyFont="1" applyFill="1" applyBorder="1" applyAlignment="1">
      <alignment horizontal="left" vertical="center"/>
    </xf>
    <xf numFmtId="176" fontId="0" fillId="0" borderId="1" xfId="0" applyNumberFormat="1" applyBorder="1" applyProtection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目录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财拨收支总表-04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_收支总表-0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19050</xdr:rowOff>
    </xdr:from>
    <xdr:to>
      <xdr:col>4</xdr:col>
      <xdr:colOff>48260</xdr:colOff>
      <xdr:row>6</xdr:row>
      <xdr:rowOff>0</xdr:rowOff>
    </xdr:to>
    <xdr:sp>
      <xdr:nvSpPr>
        <xdr:cNvPr id="2" name="Line 1"/>
        <xdr:cNvSpPr/>
      </xdr:nvSpPr>
      <xdr:spPr>
        <a:xfrm>
          <a:off x="1095375" y="1447800"/>
          <a:ext cx="1638935" cy="676275"/>
        </a:xfrm>
        <a:prstGeom prst="line">
          <a:avLst/>
        </a:prstGeom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4"/>
  <sheetViews>
    <sheetView showGridLines="0" tabSelected="1" workbookViewId="0">
      <selection activeCell="B10" sqref="B10"/>
    </sheetView>
  </sheetViews>
  <sheetFormatPr defaultColWidth="9.16666666666667" defaultRowHeight="11.25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4" customHeight="1" spans="1:12">
      <c r="A2" s="86" t="s">
        <v>0</v>
      </c>
      <c r="B2" s="87"/>
      <c r="C2" s="87"/>
      <c r="D2" s="113"/>
      <c r="E2" s="63"/>
      <c r="F2" s="63"/>
      <c r="G2" s="63"/>
      <c r="H2" s="63"/>
      <c r="I2" s="63"/>
      <c r="J2" s="63"/>
      <c r="K2" s="63"/>
      <c r="L2" s="63"/>
    </row>
    <row r="3" ht="22.5" customHeight="1" spans="1:1">
      <c r="A3" s="62"/>
    </row>
    <row r="4" ht="15" customHeight="1" spans="1:254">
      <c r="A4" s="62"/>
      <c r="D4" s="82" t="s">
        <v>1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</row>
    <row r="5" ht="19.5" customHeight="1" spans="1:254">
      <c r="A5" s="83" t="s">
        <v>2</v>
      </c>
      <c r="B5" s="83"/>
      <c r="C5" s="83" t="s">
        <v>3</v>
      </c>
      <c r="D5" s="8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</row>
    <row r="6" ht="19.5" customHeight="1" spans="1:254">
      <c r="A6" s="115" t="s">
        <v>4</v>
      </c>
      <c r="B6" s="139" t="s">
        <v>5</v>
      </c>
      <c r="C6" s="116" t="s">
        <v>6</v>
      </c>
      <c r="D6" s="116" t="s">
        <v>5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</row>
    <row r="7" s="58" customFormat="1" ht="19.5" customHeight="1" spans="1:254">
      <c r="A7" s="117" t="s">
        <v>7</v>
      </c>
      <c r="B7" s="138">
        <f>SUM(B8)</f>
        <v>1152.05</v>
      </c>
      <c r="C7" s="140" t="s">
        <v>8</v>
      </c>
      <c r="D7" s="73">
        <v>1327.25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</row>
    <row r="8" s="58" customFormat="1" ht="19.5" customHeight="1" spans="1:254">
      <c r="A8" s="117" t="s">
        <v>9</v>
      </c>
      <c r="B8" s="138">
        <v>1152.05</v>
      </c>
      <c r="C8" s="140" t="s">
        <v>10</v>
      </c>
      <c r="D8" s="73"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="58" customFormat="1" ht="19.5" customHeight="1" spans="1:254">
      <c r="A9" s="117" t="s">
        <v>11</v>
      </c>
      <c r="B9" s="138">
        <v>0</v>
      </c>
      <c r="C9" s="140" t="s">
        <v>12</v>
      </c>
      <c r="D9" s="73">
        <v>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="58" customFormat="1" ht="19.5" customHeight="1" spans="1:254">
      <c r="A10" s="117" t="s">
        <v>13</v>
      </c>
      <c r="B10" s="138">
        <v>332.03</v>
      </c>
      <c r="C10" s="140" t="s">
        <v>14</v>
      </c>
      <c r="D10" s="73">
        <v>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="58" customFormat="1" ht="19.5" customHeight="1" spans="1:254">
      <c r="A11" s="117"/>
      <c r="B11" s="73"/>
      <c r="C11" s="140" t="s">
        <v>15</v>
      </c>
      <c r="D11" s="73">
        <v>0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</row>
    <row r="12" s="58" customFormat="1" ht="19.5" customHeight="1" spans="1:254">
      <c r="A12" s="117"/>
      <c r="B12" s="73"/>
      <c r="C12" s="140" t="s">
        <v>16</v>
      </c>
      <c r="D12" s="73">
        <v>78.26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</row>
    <row r="13" s="58" customFormat="1" ht="19.5" customHeight="1" spans="1:254">
      <c r="A13" s="117"/>
      <c r="B13" s="73"/>
      <c r="C13" s="140" t="s">
        <v>17</v>
      </c>
      <c r="D13" s="73">
        <v>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</row>
    <row r="14" s="58" customFormat="1" ht="19.5" customHeight="1" spans="1:254">
      <c r="A14" s="117"/>
      <c r="B14" s="73"/>
      <c r="C14" s="140" t="s">
        <v>18</v>
      </c>
      <c r="D14" s="73">
        <v>28.61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</row>
    <row r="15" s="58" customFormat="1" ht="19.5" customHeight="1" spans="1:254">
      <c r="A15" s="117"/>
      <c r="B15" s="73"/>
      <c r="C15" s="140" t="s">
        <v>19</v>
      </c>
      <c r="D15" s="73">
        <v>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</row>
    <row r="16" s="58" customFormat="1" ht="19.5" customHeight="1" spans="1:254">
      <c r="A16" s="117"/>
      <c r="B16" s="73"/>
      <c r="C16" s="141" t="s">
        <v>20</v>
      </c>
      <c r="D16" s="73">
        <v>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</row>
    <row r="17" s="58" customFormat="1" ht="19.5" customHeight="1" spans="1:254">
      <c r="A17" s="117"/>
      <c r="B17" s="73"/>
      <c r="C17" s="140" t="s">
        <v>21</v>
      </c>
      <c r="D17" s="73"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</row>
    <row r="18" s="58" customFormat="1" ht="19.5" customHeight="1" spans="1:254">
      <c r="A18" s="117"/>
      <c r="B18" s="73"/>
      <c r="C18" s="140" t="s">
        <v>22</v>
      </c>
      <c r="D18" s="73">
        <v>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</row>
    <row r="19" s="58" customFormat="1" ht="19.5" customHeight="1" spans="1:254">
      <c r="A19" s="117"/>
      <c r="B19" s="73"/>
      <c r="C19" s="140" t="s">
        <v>23</v>
      </c>
      <c r="D19" s="73">
        <v>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</row>
    <row r="20" s="58" customFormat="1" ht="19.5" customHeight="1" spans="1:254">
      <c r="A20" s="117"/>
      <c r="B20" s="73"/>
      <c r="C20" s="141" t="s">
        <v>24</v>
      </c>
      <c r="D20" s="73">
        <v>0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  <c r="IT20" s="119"/>
    </row>
    <row r="21" s="58" customFormat="1" ht="19.5" customHeight="1" spans="1:254">
      <c r="A21" s="117"/>
      <c r="B21" s="73"/>
      <c r="C21" s="140" t="s">
        <v>25</v>
      </c>
      <c r="D21" s="73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  <c r="IT21" s="119"/>
    </row>
    <row r="22" s="58" customFormat="1" ht="19.5" customHeight="1" spans="1:254">
      <c r="A22" s="117"/>
      <c r="B22" s="73"/>
      <c r="C22" s="140" t="s">
        <v>26</v>
      </c>
      <c r="D22" s="73">
        <v>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  <c r="IT22" s="119"/>
    </row>
    <row r="23" s="58" customFormat="1" ht="19.5" customHeight="1" spans="1:254">
      <c r="A23" s="117"/>
      <c r="B23" s="73"/>
      <c r="C23" s="140" t="s">
        <v>27</v>
      </c>
      <c r="D23" s="73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  <c r="IT23" s="119"/>
    </row>
    <row r="24" s="58" customFormat="1" ht="19.5" customHeight="1" spans="1:254">
      <c r="A24" s="117"/>
      <c r="B24" s="73"/>
      <c r="C24" s="140" t="s">
        <v>28</v>
      </c>
      <c r="D24" s="73">
        <v>49.96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  <c r="IT24" s="119"/>
    </row>
    <row r="25" s="58" customFormat="1" ht="19.5" customHeight="1" spans="1:254">
      <c r="A25" s="117"/>
      <c r="B25" s="73"/>
      <c r="C25" s="140" t="s">
        <v>29</v>
      </c>
      <c r="D25" s="73"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</row>
    <row r="26" s="58" customFormat="1" ht="19.5" customHeight="1" spans="1:254">
      <c r="A26" s="117"/>
      <c r="B26" s="73"/>
      <c r="C26" s="140" t="s">
        <v>30</v>
      </c>
      <c r="D26" s="73">
        <v>0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  <c r="IT26" s="119"/>
    </row>
    <row r="27" s="58" customFormat="1" ht="19.5" customHeight="1" spans="1:254">
      <c r="A27" s="117"/>
      <c r="B27" s="121"/>
      <c r="C27" s="140" t="s">
        <v>31</v>
      </c>
      <c r="D27" s="73">
        <v>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  <c r="IT27" s="119"/>
    </row>
    <row r="28" s="58" customFormat="1" ht="19.5" customHeight="1" spans="1:254">
      <c r="A28" s="117"/>
      <c r="B28" s="121"/>
      <c r="C28" s="140" t="s">
        <v>32</v>
      </c>
      <c r="D28" s="73">
        <v>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  <c r="IT28" s="119"/>
    </row>
    <row r="29" s="58" customFormat="1" ht="19.5" customHeight="1" spans="1:254">
      <c r="A29" s="117"/>
      <c r="B29" s="121"/>
      <c r="C29" s="140" t="s">
        <v>33</v>
      </c>
      <c r="D29" s="73">
        <v>0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  <c r="IT29" s="119"/>
    </row>
    <row r="30" s="58" customFormat="1" ht="19.5" customHeight="1" spans="1:254">
      <c r="A30" s="117"/>
      <c r="B30" s="121"/>
      <c r="C30" s="140" t="s">
        <v>34</v>
      </c>
      <c r="D30" s="73">
        <v>0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  <c r="IT30" s="119"/>
    </row>
    <row r="31" s="58" customFormat="1" ht="19.5" customHeight="1" spans="1:254">
      <c r="A31" s="117"/>
      <c r="B31" s="121"/>
      <c r="C31" s="140" t="s">
        <v>35</v>
      </c>
      <c r="D31" s="73">
        <v>0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</row>
    <row r="32" s="58" customFormat="1" ht="19.5" customHeight="1" spans="1:254">
      <c r="A32" s="117"/>
      <c r="B32" s="121"/>
      <c r="C32" s="140" t="s">
        <v>36</v>
      </c>
      <c r="D32" s="73">
        <v>0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</row>
    <row r="33" s="58" customFormat="1" ht="19.5" customHeight="1" spans="1:254">
      <c r="A33" s="117"/>
      <c r="B33" s="121"/>
      <c r="C33" s="140" t="s">
        <v>37</v>
      </c>
      <c r="D33" s="73">
        <v>0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119"/>
      <c r="IT33" s="119"/>
    </row>
    <row r="34" ht="19.5" customHeight="1" spans="1:254">
      <c r="A34" s="117"/>
      <c r="B34" s="121"/>
      <c r="C34" s="117"/>
      <c r="D34" s="142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  <c r="IT34" s="114"/>
    </row>
    <row r="35" ht="19.5" customHeight="1" spans="1:254">
      <c r="A35" s="117"/>
      <c r="B35" s="121"/>
      <c r="C35" s="117"/>
      <c r="D35" s="85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  <c r="IT35" s="114"/>
    </row>
    <row r="36" s="58" customFormat="1" ht="19.5" customHeight="1" spans="1:254">
      <c r="A36" s="117" t="s">
        <v>38</v>
      </c>
      <c r="B36" s="73">
        <v>1484.08</v>
      </c>
      <c r="C36" s="117" t="s">
        <v>39</v>
      </c>
      <c r="D36" s="121">
        <v>1484.08</v>
      </c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</row>
    <row r="37" s="58" customFormat="1" ht="19.5" customHeight="1" spans="1:254">
      <c r="A37" s="117" t="s">
        <v>40</v>
      </c>
      <c r="B37" s="73">
        <v>0</v>
      </c>
      <c r="C37" s="117" t="s">
        <v>41</v>
      </c>
      <c r="D37" s="121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119"/>
      <c r="IT37" s="119"/>
    </row>
    <row r="38" s="58" customFormat="1" ht="19.5" customHeight="1" spans="1:254">
      <c r="A38" s="117" t="s">
        <v>42</v>
      </c>
      <c r="B38" s="73">
        <v>1484.08</v>
      </c>
      <c r="C38" s="122" t="s">
        <v>43</v>
      </c>
      <c r="D38" s="73">
        <v>1484.08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19"/>
      <c r="FE38" s="119"/>
      <c r="FF38" s="119"/>
      <c r="FG38" s="119"/>
      <c r="FH38" s="119"/>
      <c r="FI38" s="119"/>
      <c r="FJ38" s="119"/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/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  <c r="IQ38" s="119"/>
      <c r="IR38" s="119"/>
      <c r="IS38" s="119"/>
      <c r="IT38" s="119"/>
    </row>
    <row r="39" ht="16.5" customHeight="1" spans="1:254">
      <c r="A39" s="114"/>
      <c r="B39" s="75"/>
      <c r="C39" s="75"/>
      <c r="D39" s="119"/>
      <c r="E39" s="119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</row>
    <row r="40" ht="12" customHeight="1" spans="1:254">
      <c r="A40" s="114"/>
      <c r="B40" s="119"/>
      <c r="C40" s="119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</row>
    <row r="41" ht="12.75" customHeight="1"/>
    <row r="42" ht="12" customHeight="1" spans="1:254">
      <c r="A42" s="114"/>
      <c r="B42" s="119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</row>
    <row r="43" ht="12.75" customHeight="1"/>
    <row r="44" ht="12" customHeight="1" spans="1:254">
      <c r="A44" s="114"/>
      <c r="B44" s="119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  <c r="IT44" s="114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fitToHeight="10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workbookViewId="0">
      <selection activeCell="L11" sqref="L11"/>
    </sheetView>
  </sheetViews>
  <sheetFormatPr defaultColWidth="9.16666666666667" defaultRowHeight="12.75" customHeight="1" outlineLevelCol="6"/>
  <cols>
    <col min="1" max="1" width="20" customWidth="1"/>
    <col min="2" max="2" width="33.3333333333333" customWidth="1"/>
    <col min="3" max="4" width="18.1666666666667" customWidth="1"/>
    <col min="5" max="5" width="15.6666666666667" customWidth="1"/>
    <col min="6" max="6" width="15.3333333333333" customWidth="1"/>
    <col min="7" max="7" width="11.5" customWidth="1"/>
  </cols>
  <sheetData>
    <row r="1" ht="19.5" customHeight="1"/>
    <row r="2" ht="19.5" customHeight="1" spans="1:7">
      <c r="A2" s="59" t="s">
        <v>44</v>
      </c>
      <c r="B2" s="60"/>
      <c r="C2" s="61"/>
      <c r="D2" s="61"/>
      <c r="E2" s="61"/>
      <c r="F2" s="87"/>
      <c r="G2" s="87"/>
    </row>
    <row r="3" ht="19.5" customHeight="1" spans="1:5">
      <c r="A3" s="59"/>
      <c r="B3" s="60"/>
      <c r="C3" s="61"/>
      <c r="D3" s="61"/>
      <c r="E3" s="61"/>
    </row>
    <row r="4" ht="19.5" customHeight="1" spans="1:7">
      <c r="A4" s="62"/>
      <c r="B4" s="62"/>
      <c r="C4" s="63"/>
      <c r="D4" s="63"/>
      <c r="E4" s="76"/>
      <c r="G4" s="76" t="s">
        <v>1</v>
      </c>
    </row>
    <row r="5" ht="19.5" customHeight="1" spans="1:7">
      <c r="A5" s="83" t="s">
        <v>45</v>
      </c>
      <c r="B5" s="128" t="s">
        <v>46</v>
      </c>
      <c r="C5" s="77" t="s">
        <v>47</v>
      </c>
      <c r="D5" s="88" t="s">
        <v>48</v>
      </c>
      <c r="E5" s="64"/>
      <c r="F5" s="66" t="s">
        <v>49</v>
      </c>
      <c r="G5" s="124" t="s">
        <v>50</v>
      </c>
    </row>
    <row r="6" ht="32.25" customHeight="1" spans="1:7">
      <c r="A6" s="83"/>
      <c r="B6" s="128"/>
      <c r="C6" s="77"/>
      <c r="D6" s="77" t="s">
        <v>51</v>
      </c>
      <c r="E6" s="66" t="s">
        <v>52</v>
      </c>
      <c r="F6" s="66"/>
      <c r="G6" s="124"/>
    </row>
    <row r="7" ht="37.5" customHeight="1" spans="1:7">
      <c r="A7" s="131" t="s">
        <v>53</v>
      </c>
      <c r="B7" s="131" t="s">
        <v>53</v>
      </c>
      <c r="C7" s="131">
        <v>1</v>
      </c>
      <c r="D7" s="132">
        <f>C7+1</f>
        <v>2</v>
      </c>
      <c r="E7" s="132">
        <v>3</v>
      </c>
      <c r="F7" s="131">
        <v>4</v>
      </c>
      <c r="G7" s="133">
        <v>5</v>
      </c>
    </row>
    <row r="8" s="58" customFormat="1" ht="19.5" customHeight="1" spans="1:7">
      <c r="A8" s="134"/>
      <c r="B8" s="135" t="s">
        <v>54</v>
      </c>
      <c r="C8" s="136">
        <v>1484.08</v>
      </c>
      <c r="D8" s="136">
        <v>1152.05</v>
      </c>
      <c r="E8" s="137">
        <v>0</v>
      </c>
      <c r="F8" s="138">
        <v>332.03</v>
      </c>
      <c r="G8" s="136">
        <v>0</v>
      </c>
    </row>
    <row r="9" ht="19.5" customHeight="1" spans="1:7">
      <c r="A9" s="134"/>
      <c r="B9" s="135" t="s">
        <v>55</v>
      </c>
      <c r="C9" s="136">
        <v>1484.08</v>
      </c>
      <c r="D9" s="136">
        <v>1152.05</v>
      </c>
      <c r="E9" s="137">
        <v>0</v>
      </c>
      <c r="F9" s="138">
        <v>332.03</v>
      </c>
      <c r="G9" s="136">
        <v>0</v>
      </c>
    </row>
    <row r="10" ht="19.5" customHeight="1" spans="1:7">
      <c r="A10" s="134" t="s">
        <v>56</v>
      </c>
      <c r="B10" s="135" t="s">
        <v>57</v>
      </c>
      <c r="C10" s="136">
        <v>1484.08</v>
      </c>
      <c r="D10" s="136">
        <v>1152.05</v>
      </c>
      <c r="E10" s="137">
        <v>0</v>
      </c>
      <c r="F10" s="138">
        <v>332.03</v>
      </c>
      <c r="G10" s="136">
        <v>0</v>
      </c>
    </row>
    <row r="11" ht="19.5" customHeight="1" spans="1:7">
      <c r="A11" s="134" t="s">
        <v>58</v>
      </c>
      <c r="B11" s="135" t="s">
        <v>59</v>
      </c>
      <c r="C11" s="136">
        <v>1484.08</v>
      </c>
      <c r="D11" s="136">
        <v>1152.05</v>
      </c>
      <c r="E11" s="137">
        <v>0</v>
      </c>
      <c r="F11" s="138">
        <v>332.03</v>
      </c>
      <c r="G11" s="136">
        <v>0</v>
      </c>
    </row>
    <row r="12" ht="19.5" customHeight="1" spans="1:5">
      <c r="A12" s="75"/>
      <c r="B12" s="75"/>
      <c r="C12" s="75"/>
      <c r="D12" s="75"/>
      <c r="E12" s="75"/>
    </row>
    <row r="13" ht="19.5" customHeight="1" spans="3:5">
      <c r="C13" s="75"/>
      <c r="D13" s="58"/>
      <c r="E13" s="75"/>
    </row>
    <row r="14" ht="19.5" customHeight="1" spans="3:5">
      <c r="C14" s="75"/>
      <c r="D14" s="75"/>
      <c r="E14" s="75"/>
    </row>
    <row r="15" ht="19.5" customHeight="1" spans="3:5">
      <c r="C15" s="58"/>
      <c r="E15" s="75"/>
    </row>
    <row r="16" ht="19.5" customHeight="1" spans="3:5">
      <c r="C16" s="58"/>
      <c r="D16" s="75"/>
      <c r="E16" s="75"/>
    </row>
    <row r="17" ht="19.5" customHeight="1" spans="3:4">
      <c r="C17" s="58"/>
      <c r="D17" s="58"/>
    </row>
    <row r="18" ht="19.5" customHeight="1" spans="4:5">
      <c r="D18" s="75"/>
      <c r="E18" s="75"/>
    </row>
  </sheetData>
  <sheetProtection formatCells="0" formatColumns="0" formatRows="0"/>
  <mergeCells count="5">
    <mergeCell ref="A5:A6"/>
    <mergeCell ref="B5:B6"/>
    <mergeCell ref="C5:C6"/>
    <mergeCell ref="F5:F6"/>
    <mergeCell ref="G5:G6"/>
  </mergeCells>
  <printOptions horizontalCentered="1"/>
  <pageMargins left="0.749305555555556" right="0.749305555555556" top="0.999305555555556" bottom="0.999305555555556" header="0.511805555555556" footer="0.51180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8"/>
  <sheetViews>
    <sheetView showGridLines="0" workbookViewId="0">
      <selection activeCell="E12" sqref="E12"/>
    </sheetView>
  </sheetViews>
  <sheetFormatPr defaultColWidth="8" defaultRowHeight="19.5" customHeight="1"/>
  <cols>
    <col min="1" max="1" width="20" customWidth="1"/>
    <col min="2" max="2" width="33.3333333333333" customWidth="1"/>
    <col min="3" max="8" width="18.1666666666667" customWidth="1"/>
    <col min="9" max="9" width="16" customWidth="1"/>
    <col min="10" max="10" width="0.166666666666667" customWidth="1"/>
  </cols>
  <sheetData>
    <row r="2" customHeight="1" spans="1:10">
      <c r="A2" s="59" t="s">
        <v>60</v>
      </c>
      <c r="B2" s="60"/>
      <c r="C2" s="61"/>
      <c r="D2" s="61"/>
      <c r="E2" s="61"/>
      <c r="F2" s="61"/>
      <c r="G2" s="61"/>
      <c r="H2" s="61"/>
      <c r="I2" s="61"/>
      <c r="J2" s="87"/>
    </row>
    <row r="3" customHeight="1" spans="1:9">
      <c r="A3" s="59"/>
      <c r="B3" s="60"/>
      <c r="C3" s="61"/>
      <c r="D3" s="61"/>
      <c r="E3" s="61"/>
      <c r="F3" s="61"/>
      <c r="G3" s="61"/>
      <c r="H3" s="61"/>
      <c r="I3" s="61"/>
    </row>
    <row r="4" customHeight="1" spans="1:10">
      <c r="A4" s="62"/>
      <c r="B4" s="62"/>
      <c r="C4" s="63"/>
      <c r="D4" s="63"/>
      <c r="E4" s="63"/>
      <c r="F4" s="63"/>
      <c r="G4" s="63"/>
      <c r="H4" s="63"/>
      <c r="J4" s="127" t="s">
        <v>61</v>
      </c>
    </row>
    <row r="5" customHeight="1" spans="1:10">
      <c r="A5" s="123" t="s">
        <v>62</v>
      </c>
      <c r="B5" s="123"/>
      <c r="C5" s="124" t="s">
        <v>63</v>
      </c>
      <c r="D5" s="125" t="s">
        <v>64</v>
      </c>
      <c r="E5" s="126"/>
      <c r="F5" s="126"/>
      <c r="G5" s="126"/>
      <c r="H5" s="126"/>
      <c r="I5" s="128"/>
      <c r="J5" s="129"/>
    </row>
    <row r="6" ht="31.5" customHeight="1" spans="1:10">
      <c r="A6" s="124" t="s">
        <v>65</v>
      </c>
      <c r="B6" s="124" t="s">
        <v>66</v>
      </c>
      <c r="C6" s="124"/>
      <c r="D6" s="124" t="s">
        <v>67</v>
      </c>
      <c r="E6" s="124" t="s">
        <v>68</v>
      </c>
      <c r="F6" s="124" t="s">
        <v>69</v>
      </c>
      <c r="G6" s="124" t="s">
        <v>33</v>
      </c>
      <c r="H6" s="124" t="s">
        <v>70</v>
      </c>
      <c r="I6" s="83" t="s">
        <v>71</v>
      </c>
      <c r="J6" s="83"/>
    </row>
    <row r="7" customHeight="1" spans="1:10">
      <c r="A7" s="116" t="s">
        <v>53</v>
      </c>
      <c r="B7" s="116" t="s">
        <v>53</v>
      </c>
      <c r="C7" s="116">
        <v>1</v>
      </c>
      <c r="D7" s="116">
        <v>2</v>
      </c>
      <c r="E7" s="116">
        <v>3</v>
      </c>
      <c r="F7" s="116">
        <v>4</v>
      </c>
      <c r="G7" s="116">
        <v>5</v>
      </c>
      <c r="H7" s="116">
        <v>6</v>
      </c>
      <c r="I7" s="116">
        <v>7</v>
      </c>
      <c r="J7" s="116"/>
    </row>
    <row r="8" s="58" customFormat="1" customHeight="1" spans="1:10">
      <c r="A8" s="72"/>
      <c r="B8" s="72" t="s">
        <v>54</v>
      </c>
      <c r="C8" s="73">
        <v>1484.08</v>
      </c>
      <c r="D8" s="73">
        <v>635.05</v>
      </c>
      <c r="E8" s="97">
        <v>802.03</v>
      </c>
      <c r="F8" s="97">
        <v>0</v>
      </c>
      <c r="G8" s="97">
        <v>0</v>
      </c>
      <c r="H8" s="97">
        <v>0</v>
      </c>
      <c r="I8" s="130">
        <v>47</v>
      </c>
      <c r="J8" s="72"/>
    </row>
    <row r="9" customHeight="1" spans="1:10">
      <c r="A9" s="72">
        <v>201</v>
      </c>
      <c r="B9" s="72" t="s">
        <v>8</v>
      </c>
      <c r="C9" s="73">
        <v>1327.25</v>
      </c>
      <c r="D9" s="73">
        <v>478.22</v>
      </c>
      <c r="E9" s="97">
        <v>802.03</v>
      </c>
      <c r="F9" s="97">
        <v>0</v>
      </c>
      <c r="G9" s="97">
        <v>0</v>
      </c>
      <c r="H9" s="97">
        <v>0</v>
      </c>
      <c r="I9" s="130">
        <v>47</v>
      </c>
      <c r="J9" s="72"/>
    </row>
    <row r="10" customHeight="1" spans="1:10">
      <c r="A10" s="72">
        <v>20111</v>
      </c>
      <c r="B10" s="72" t="s">
        <v>72</v>
      </c>
      <c r="C10" s="73">
        <v>1327.25</v>
      </c>
      <c r="D10" s="73">
        <v>478.22</v>
      </c>
      <c r="E10" s="97">
        <v>802.03</v>
      </c>
      <c r="F10" s="97">
        <v>0</v>
      </c>
      <c r="G10" s="97">
        <v>0</v>
      </c>
      <c r="H10" s="97">
        <v>0</v>
      </c>
      <c r="I10" s="130">
        <v>47</v>
      </c>
      <c r="J10" s="72"/>
    </row>
    <row r="11" customHeight="1" spans="1:10">
      <c r="A11" s="72">
        <v>2011101</v>
      </c>
      <c r="B11" s="72" t="s">
        <v>73</v>
      </c>
      <c r="C11" s="73">
        <v>525.22</v>
      </c>
      <c r="D11" s="73">
        <v>478.22</v>
      </c>
      <c r="E11" s="97">
        <v>0</v>
      </c>
      <c r="F11" s="97">
        <v>0</v>
      </c>
      <c r="G11" s="97">
        <v>0</v>
      </c>
      <c r="H11" s="97">
        <v>0</v>
      </c>
      <c r="I11" s="130">
        <v>47</v>
      </c>
      <c r="J11" s="72"/>
    </row>
    <row r="12" customHeight="1" spans="1:10">
      <c r="A12" s="72">
        <v>2011102</v>
      </c>
      <c r="B12" s="72" t="s">
        <v>74</v>
      </c>
      <c r="C12" s="73">
        <v>802.03</v>
      </c>
      <c r="D12" s="73">
        <v>0</v>
      </c>
      <c r="E12" s="97">
        <v>802.03</v>
      </c>
      <c r="F12" s="97">
        <v>0</v>
      </c>
      <c r="G12" s="97">
        <v>0</v>
      </c>
      <c r="H12" s="97">
        <v>0</v>
      </c>
      <c r="I12" s="130">
        <v>0</v>
      </c>
      <c r="J12" s="72"/>
    </row>
    <row r="13" customHeight="1" spans="1:10">
      <c r="A13" s="72">
        <v>208</v>
      </c>
      <c r="B13" s="72" t="s">
        <v>75</v>
      </c>
      <c r="C13" s="73">
        <v>78.26</v>
      </c>
      <c r="D13" s="73">
        <v>78.26</v>
      </c>
      <c r="E13" s="97">
        <v>0</v>
      </c>
      <c r="F13" s="97">
        <v>0</v>
      </c>
      <c r="G13" s="97">
        <v>0</v>
      </c>
      <c r="H13" s="97">
        <v>0</v>
      </c>
      <c r="I13" s="130">
        <v>0</v>
      </c>
      <c r="J13" s="72"/>
    </row>
    <row r="14" customHeight="1" spans="1:10">
      <c r="A14" s="72">
        <v>20805</v>
      </c>
      <c r="B14" s="72" t="s">
        <v>76</v>
      </c>
      <c r="C14" s="73">
        <v>70.76</v>
      </c>
      <c r="D14" s="73">
        <v>70.76</v>
      </c>
      <c r="E14" s="97">
        <v>0</v>
      </c>
      <c r="F14" s="97">
        <v>0</v>
      </c>
      <c r="G14" s="97">
        <v>0</v>
      </c>
      <c r="H14" s="97">
        <v>0</v>
      </c>
      <c r="I14" s="130">
        <v>0</v>
      </c>
      <c r="J14" s="72"/>
    </row>
    <row r="15" customHeight="1" spans="1:10">
      <c r="A15" s="72">
        <v>2080505</v>
      </c>
      <c r="B15" s="72" t="s">
        <v>77</v>
      </c>
      <c r="C15" s="73">
        <v>70.76</v>
      </c>
      <c r="D15" s="73">
        <v>70.76</v>
      </c>
      <c r="E15" s="97">
        <v>0</v>
      </c>
      <c r="F15" s="97">
        <v>0</v>
      </c>
      <c r="G15" s="97">
        <v>0</v>
      </c>
      <c r="H15" s="97">
        <v>0</v>
      </c>
      <c r="I15" s="130">
        <v>0</v>
      </c>
      <c r="J15" s="72"/>
    </row>
    <row r="16" customHeight="1" spans="1:10">
      <c r="A16" s="72">
        <v>20811</v>
      </c>
      <c r="B16" s="72" t="s">
        <v>78</v>
      </c>
      <c r="C16" s="73">
        <v>0.73</v>
      </c>
      <c r="D16" s="73">
        <v>0.73</v>
      </c>
      <c r="E16" s="97">
        <v>0</v>
      </c>
      <c r="F16" s="97">
        <v>0</v>
      </c>
      <c r="G16" s="97">
        <v>0</v>
      </c>
      <c r="H16" s="97">
        <v>0</v>
      </c>
      <c r="I16" s="130">
        <v>0</v>
      </c>
      <c r="J16" s="72"/>
    </row>
    <row r="17" customHeight="1" spans="1:10">
      <c r="A17" s="72">
        <v>2081105</v>
      </c>
      <c r="B17" s="72" t="s">
        <v>79</v>
      </c>
      <c r="C17" s="73">
        <v>0.73</v>
      </c>
      <c r="D17" s="73">
        <v>0.73</v>
      </c>
      <c r="E17" s="97">
        <v>0</v>
      </c>
      <c r="F17" s="97">
        <v>0</v>
      </c>
      <c r="G17" s="97">
        <v>0</v>
      </c>
      <c r="H17" s="97">
        <v>0</v>
      </c>
      <c r="I17" s="130">
        <v>0</v>
      </c>
      <c r="J17" s="72"/>
    </row>
    <row r="18" customHeight="1" spans="1:10">
      <c r="A18" s="72">
        <v>20827</v>
      </c>
      <c r="B18" s="72" t="s">
        <v>80</v>
      </c>
      <c r="C18" s="73">
        <v>4.29</v>
      </c>
      <c r="D18" s="73">
        <v>4.29</v>
      </c>
      <c r="E18" s="97">
        <v>0</v>
      </c>
      <c r="F18" s="97">
        <v>0</v>
      </c>
      <c r="G18" s="97">
        <v>0</v>
      </c>
      <c r="H18" s="97">
        <v>0</v>
      </c>
      <c r="I18" s="130">
        <v>0</v>
      </c>
      <c r="J18" s="72"/>
    </row>
    <row r="19" customHeight="1" spans="1:10">
      <c r="A19" s="72">
        <v>2082701</v>
      </c>
      <c r="B19" s="72" t="s">
        <v>81</v>
      </c>
      <c r="C19" s="73">
        <v>2.5</v>
      </c>
      <c r="D19" s="73">
        <v>2.5</v>
      </c>
      <c r="E19" s="97">
        <v>0</v>
      </c>
      <c r="F19" s="97">
        <v>0</v>
      </c>
      <c r="G19" s="97">
        <v>0</v>
      </c>
      <c r="H19" s="97">
        <v>0</v>
      </c>
      <c r="I19" s="130">
        <v>0</v>
      </c>
      <c r="J19" s="72"/>
    </row>
    <row r="20" customHeight="1" spans="1:10">
      <c r="A20" s="72">
        <v>2082702</v>
      </c>
      <c r="B20" s="72" t="s">
        <v>82</v>
      </c>
      <c r="C20" s="73">
        <v>1.79</v>
      </c>
      <c r="D20" s="73">
        <v>1.79</v>
      </c>
      <c r="E20" s="97">
        <v>0</v>
      </c>
      <c r="F20" s="97">
        <v>0</v>
      </c>
      <c r="G20" s="97">
        <v>0</v>
      </c>
      <c r="H20" s="97">
        <v>0</v>
      </c>
      <c r="I20" s="130">
        <v>0</v>
      </c>
      <c r="J20" s="72"/>
    </row>
    <row r="21" customHeight="1" spans="1:10">
      <c r="A21" s="72">
        <v>20899</v>
      </c>
      <c r="B21" s="72" t="s">
        <v>83</v>
      </c>
      <c r="C21" s="73">
        <v>2.48</v>
      </c>
      <c r="D21" s="73">
        <v>2.48</v>
      </c>
      <c r="E21" s="97">
        <v>0</v>
      </c>
      <c r="F21" s="97">
        <v>0</v>
      </c>
      <c r="G21" s="97">
        <v>0</v>
      </c>
      <c r="H21" s="97">
        <v>0</v>
      </c>
      <c r="I21" s="130">
        <v>0</v>
      </c>
      <c r="J21" s="72"/>
    </row>
    <row r="22" customHeight="1" spans="1:10">
      <c r="A22" s="72">
        <v>2089901</v>
      </c>
      <c r="B22" s="72" t="s">
        <v>84</v>
      </c>
      <c r="C22" s="73">
        <v>2.48</v>
      </c>
      <c r="D22" s="73">
        <v>2.48</v>
      </c>
      <c r="E22" s="97">
        <v>0</v>
      </c>
      <c r="F22" s="97">
        <v>0</v>
      </c>
      <c r="G22" s="97">
        <v>0</v>
      </c>
      <c r="H22" s="97">
        <v>0</v>
      </c>
      <c r="I22" s="130">
        <v>0</v>
      </c>
      <c r="J22" s="72"/>
    </row>
    <row r="23" customHeight="1" spans="1:10">
      <c r="A23" s="72">
        <v>210</v>
      </c>
      <c r="B23" s="72" t="s">
        <v>18</v>
      </c>
      <c r="C23" s="73">
        <v>28.61</v>
      </c>
      <c r="D23" s="73">
        <v>28.61</v>
      </c>
      <c r="E23" s="97">
        <v>0</v>
      </c>
      <c r="F23" s="97">
        <v>0</v>
      </c>
      <c r="G23" s="97">
        <v>0</v>
      </c>
      <c r="H23" s="97">
        <v>0</v>
      </c>
      <c r="I23" s="130">
        <v>0</v>
      </c>
      <c r="J23" s="72"/>
    </row>
    <row r="24" customHeight="1" spans="1:10">
      <c r="A24" s="72">
        <v>21011</v>
      </c>
      <c r="B24" s="72" t="s">
        <v>85</v>
      </c>
      <c r="C24" s="73">
        <v>28.61</v>
      </c>
      <c r="D24" s="73">
        <v>28.61</v>
      </c>
      <c r="E24" s="97">
        <v>0</v>
      </c>
      <c r="F24" s="97">
        <v>0</v>
      </c>
      <c r="G24" s="97">
        <v>0</v>
      </c>
      <c r="H24" s="97">
        <v>0</v>
      </c>
      <c r="I24" s="130">
        <v>0</v>
      </c>
      <c r="J24" s="72"/>
    </row>
    <row r="25" customHeight="1" spans="1:10">
      <c r="A25" s="72">
        <v>2101101</v>
      </c>
      <c r="B25" s="72" t="s">
        <v>86</v>
      </c>
      <c r="C25" s="73">
        <v>28.61</v>
      </c>
      <c r="D25" s="73">
        <v>28.61</v>
      </c>
      <c r="E25" s="97">
        <v>0</v>
      </c>
      <c r="F25" s="97">
        <v>0</v>
      </c>
      <c r="G25" s="97">
        <v>0</v>
      </c>
      <c r="H25" s="97">
        <v>0</v>
      </c>
      <c r="I25" s="130">
        <v>0</v>
      </c>
      <c r="J25" s="72"/>
    </row>
    <row r="26" customHeight="1" spans="1:10">
      <c r="A26" s="72">
        <v>221</v>
      </c>
      <c r="B26" s="72" t="s">
        <v>28</v>
      </c>
      <c r="C26" s="73">
        <v>49.96</v>
      </c>
      <c r="D26" s="73">
        <v>49.96</v>
      </c>
      <c r="E26" s="97">
        <v>0</v>
      </c>
      <c r="F26" s="97">
        <v>0</v>
      </c>
      <c r="G26" s="97">
        <v>0</v>
      </c>
      <c r="H26" s="97">
        <v>0</v>
      </c>
      <c r="I26" s="130">
        <v>0</v>
      </c>
      <c r="J26" s="72"/>
    </row>
    <row r="27" customHeight="1" spans="1:10">
      <c r="A27" s="72">
        <v>22102</v>
      </c>
      <c r="B27" s="72" t="s">
        <v>87</v>
      </c>
      <c r="C27" s="73">
        <v>49.96</v>
      </c>
      <c r="D27" s="73">
        <v>49.96</v>
      </c>
      <c r="E27" s="97">
        <v>0</v>
      </c>
      <c r="F27" s="97">
        <v>0</v>
      </c>
      <c r="G27" s="97">
        <v>0</v>
      </c>
      <c r="H27" s="97">
        <v>0</v>
      </c>
      <c r="I27" s="130">
        <v>0</v>
      </c>
      <c r="J27" s="72"/>
    </row>
    <row r="28" customHeight="1" spans="1:10">
      <c r="A28" s="72">
        <v>2210201</v>
      </c>
      <c r="B28" s="72" t="s">
        <v>88</v>
      </c>
      <c r="C28" s="73">
        <v>49.96</v>
      </c>
      <c r="D28" s="73">
        <v>49.96</v>
      </c>
      <c r="E28" s="97">
        <v>0</v>
      </c>
      <c r="F28" s="97">
        <v>0</v>
      </c>
      <c r="G28" s="97">
        <v>0</v>
      </c>
      <c r="H28" s="97">
        <v>0</v>
      </c>
      <c r="I28" s="130">
        <v>0</v>
      </c>
      <c r="J28" s="72"/>
    </row>
  </sheetData>
  <sheetProtection formatCells="0" formatColumns="0" formatRows="0"/>
  <mergeCells count="4">
    <mergeCell ref="D5:I5"/>
    <mergeCell ref="I6:J6"/>
    <mergeCell ref="I7:J7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90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3"/>
  <sheetViews>
    <sheetView showGridLines="0" workbookViewId="0">
      <selection activeCell="C16" sqref="C16"/>
    </sheetView>
  </sheetViews>
  <sheetFormatPr defaultColWidth="9.16666666666667" defaultRowHeight="12.75" customHeight="1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5.5" customHeight="1" spans="1:12">
      <c r="A2" s="86" t="s">
        <v>89</v>
      </c>
      <c r="B2" s="87"/>
      <c r="C2" s="87"/>
      <c r="D2" s="113"/>
      <c r="E2" s="63"/>
      <c r="F2" s="63"/>
      <c r="G2" s="63"/>
      <c r="H2" s="63"/>
      <c r="I2" s="63"/>
      <c r="J2" s="63"/>
      <c r="K2" s="63"/>
      <c r="L2" s="63"/>
    </row>
    <row r="3" ht="22.5" customHeight="1" spans="1:1">
      <c r="A3" s="62"/>
    </row>
    <row r="4" ht="15" customHeight="1" spans="1:254">
      <c r="A4" s="62"/>
      <c r="D4" s="82" t="s">
        <v>1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</row>
    <row r="5" ht="19.5" customHeight="1" spans="1:254">
      <c r="A5" s="83" t="s">
        <v>2</v>
      </c>
      <c r="B5" s="83"/>
      <c r="C5" s="83" t="s">
        <v>3</v>
      </c>
      <c r="D5" s="8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</row>
    <row r="6" ht="19.5" customHeight="1" spans="1:254">
      <c r="A6" s="115" t="s">
        <v>4</v>
      </c>
      <c r="B6" s="115" t="s">
        <v>5</v>
      </c>
      <c r="C6" s="116" t="s">
        <v>6</v>
      </c>
      <c r="D6" s="116" t="s">
        <v>5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</row>
    <row r="7" s="58" customFormat="1" ht="19.5" customHeight="1" spans="1:254">
      <c r="A7" s="117" t="s">
        <v>7</v>
      </c>
      <c r="B7" s="73">
        <f>SUM(B8)</f>
        <v>1152.05</v>
      </c>
      <c r="C7" s="118" t="s">
        <v>8</v>
      </c>
      <c r="D7" s="73">
        <v>995.22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</row>
    <row r="8" s="58" customFormat="1" ht="19.5" customHeight="1" spans="1:254">
      <c r="A8" s="117" t="s">
        <v>9</v>
      </c>
      <c r="B8" s="73">
        <v>1152.05</v>
      </c>
      <c r="C8" s="118" t="s">
        <v>10</v>
      </c>
      <c r="D8" s="73"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="58" customFormat="1" ht="19.5" customHeight="1" spans="1:254">
      <c r="A9" s="117" t="s">
        <v>11</v>
      </c>
      <c r="B9" s="73"/>
      <c r="C9" s="118" t="s">
        <v>12</v>
      </c>
      <c r="D9" s="73">
        <v>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="58" customFormat="1" ht="19.5" customHeight="1" spans="1:254">
      <c r="A10" s="117"/>
      <c r="B10" s="73"/>
      <c r="C10" s="118" t="s">
        <v>14</v>
      </c>
      <c r="D10" s="73">
        <v>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="58" customFormat="1" ht="19.5" customHeight="1" spans="1:254">
      <c r="A11" s="117"/>
      <c r="B11" s="73"/>
      <c r="C11" s="118" t="s">
        <v>15</v>
      </c>
      <c r="D11" s="73">
        <v>0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</row>
    <row r="12" s="58" customFormat="1" ht="19.5" customHeight="1" spans="1:254">
      <c r="A12" s="117"/>
      <c r="B12" s="73"/>
      <c r="C12" s="118" t="s">
        <v>16</v>
      </c>
      <c r="D12" s="73">
        <v>78.26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</row>
    <row r="13" s="58" customFormat="1" ht="19.5" customHeight="1" spans="1:254">
      <c r="A13" s="117"/>
      <c r="B13" s="73"/>
      <c r="C13" s="118" t="s">
        <v>17</v>
      </c>
      <c r="D13" s="73">
        <v>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</row>
    <row r="14" s="58" customFormat="1" ht="19.5" customHeight="1" spans="1:254">
      <c r="A14" s="117"/>
      <c r="B14" s="73"/>
      <c r="C14" s="118" t="s">
        <v>18</v>
      </c>
      <c r="D14" s="73">
        <v>28.61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</row>
    <row r="15" s="58" customFormat="1" ht="19.5" customHeight="1" spans="1:254">
      <c r="A15" s="117"/>
      <c r="B15" s="73"/>
      <c r="C15" s="118" t="s">
        <v>19</v>
      </c>
      <c r="D15" s="73">
        <v>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</row>
    <row r="16" s="58" customFormat="1" ht="19.5" customHeight="1" spans="1:254">
      <c r="A16" s="117"/>
      <c r="B16" s="73"/>
      <c r="C16" s="120" t="s">
        <v>20</v>
      </c>
      <c r="D16" s="73">
        <v>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</row>
    <row r="17" s="58" customFormat="1" ht="19.5" customHeight="1" spans="1:254">
      <c r="A17" s="117"/>
      <c r="B17" s="73"/>
      <c r="C17" s="118" t="s">
        <v>21</v>
      </c>
      <c r="D17" s="73"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</row>
    <row r="18" s="58" customFormat="1" ht="19.5" customHeight="1" spans="1:254">
      <c r="A18" s="117"/>
      <c r="B18" s="73"/>
      <c r="C18" s="118" t="s">
        <v>22</v>
      </c>
      <c r="D18" s="73">
        <v>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</row>
    <row r="19" s="58" customFormat="1" ht="19.5" customHeight="1" spans="1:254">
      <c r="A19" s="117"/>
      <c r="B19" s="73"/>
      <c r="C19" s="118" t="s">
        <v>23</v>
      </c>
      <c r="D19" s="73">
        <v>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</row>
    <row r="20" s="58" customFormat="1" ht="19.5" customHeight="1" spans="1:254">
      <c r="A20" s="117"/>
      <c r="B20" s="73"/>
      <c r="C20" s="120" t="s">
        <v>24</v>
      </c>
      <c r="D20" s="73">
        <v>0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  <c r="IT20" s="119"/>
    </row>
    <row r="21" s="58" customFormat="1" ht="19.5" customHeight="1" spans="1:254">
      <c r="A21" s="117"/>
      <c r="B21" s="73"/>
      <c r="C21" s="118" t="s">
        <v>25</v>
      </c>
      <c r="D21" s="73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  <c r="IT21" s="119"/>
    </row>
    <row r="22" s="58" customFormat="1" ht="19.5" customHeight="1" spans="1:254">
      <c r="A22" s="117"/>
      <c r="B22" s="73"/>
      <c r="C22" s="118" t="s">
        <v>26</v>
      </c>
      <c r="D22" s="73">
        <v>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  <c r="IT22" s="119"/>
    </row>
    <row r="23" s="58" customFormat="1" ht="19.5" customHeight="1" spans="1:254">
      <c r="A23" s="117"/>
      <c r="B23" s="73"/>
      <c r="C23" s="118" t="s">
        <v>27</v>
      </c>
      <c r="D23" s="73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  <c r="IT23" s="119"/>
    </row>
    <row r="24" s="58" customFormat="1" ht="19.5" customHeight="1" spans="1:254">
      <c r="A24" s="117"/>
      <c r="B24" s="73"/>
      <c r="C24" s="118" t="s">
        <v>28</v>
      </c>
      <c r="D24" s="73">
        <v>49.96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  <c r="IT24" s="119"/>
    </row>
    <row r="25" s="58" customFormat="1" ht="19.5" customHeight="1" spans="1:254">
      <c r="A25" s="117"/>
      <c r="B25" s="73"/>
      <c r="C25" s="118" t="s">
        <v>29</v>
      </c>
      <c r="D25" s="73"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</row>
    <row r="26" s="58" customFormat="1" ht="19.5" customHeight="1" spans="1:254">
      <c r="A26" s="117"/>
      <c r="B26" s="73"/>
      <c r="C26" s="118" t="s">
        <v>30</v>
      </c>
      <c r="D26" s="73">
        <v>0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  <c r="IT26" s="119"/>
    </row>
    <row r="27" s="58" customFormat="1" ht="19.5" customHeight="1" spans="1:254">
      <c r="A27" s="117"/>
      <c r="B27" s="121"/>
      <c r="C27" s="118" t="s">
        <v>31</v>
      </c>
      <c r="D27" s="73">
        <v>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  <c r="IT27" s="119"/>
    </row>
    <row r="28" s="58" customFormat="1" ht="19.5" customHeight="1" spans="1:254">
      <c r="A28" s="117"/>
      <c r="B28" s="121"/>
      <c r="C28" s="118" t="s">
        <v>32</v>
      </c>
      <c r="D28" s="73">
        <v>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  <c r="IT28" s="119"/>
    </row>
    <row r="29" s="58" customFormat="1" ht="19.5" customHeight="1" spans="1:254">
      <c r="A29" s="117"/>
      <c r="B29" s="121"/>
      <c r="C29" s="118" t="s">
        <v>33</v>
      </c>
      <c r="D29" s="73">
        <v>0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  <c r="IT29" s="119"/>
    </row>
    <row r="30" s="58" customFormat="1" ht="19.5" customHeight="1" spans="1:254">
      <c r="A30" s="117"/>
      <c r="B30" s="121"/>
      <c r="C30" s="118" t="s">
        <v>34</v>
      </c>
      <c r="D30" s="73">
        <v>0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  <c r="IT30" s="119"/>
    </row>
    <row r="31" s="58" customFormat="1" ht="19.5" customHeight="1" spans="1:254">
      <c r="A31" s="117"/>
      <c r="B31" s="121"/>
      <c r="C31" s="118" t="s">
        <v>35</v>
      </c>
      <c r="D31" s="73">
        <v>0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</row>
    <row r="32" s="58" customFormat="1" ht="19.5" customHeight="1" spans="1:254">
      <c r="A32" s="117"/>
      <c r="B32" s="121"/>
      <c r="C32" s="118" t="s">
        <v>36</v>
      </c>
      <c r="D32" s="73">
        <v>0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</row>
    <row r="33" s="58" customFormat="1" ht="19.5" customHeight="1" spans="1:254">
      <c r="A33" s="117"/>
      <c r="B33" s="121"/>
      <c r="C33" s="118" t="s">
        <v>37</v>
      </c>
      <c r="D33" s="73">
        <v>0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119"/>
      <c r="IT33" s="119"/>
    </row>
    <row r="34" ht="19.5" customHeight="1" spans="1:254">
      <c r="A34" s="117"/>
      <c r="B34" s="121"/>
      <c r="C34" s="117"/>
      <c r="D34" s="85"/>
      <c r="E34" s="119"/>
      <c r="F34" s="119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  <c r="IT34" s="114"/>
    </row>
    <row r="35" s="58" customFormat="1" ht="19.5" customHeight="1" spans="1:254">
      <c r="A35" s="117" t="s">
        <v>38</v>
      </c>
      <c r="B35" s="73">
        <v>1152.05</v>
      </c>
      <c r="C35" s="117" t="s">
        <v>39</v>
      </c>
      <c r="D35" s="121">
        <v>1152.05</v>
      </c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119"/>
      <c r="IT35" s="119"/>
    </row>
    <row r="36" s="58" customFormat="1" ht="19.5" customHeight="1" spans="1:254">
      <c r="A36" s="117" t="s">
        <v>90</v>
      </c>
      <c r="B36" s="73">
        <v>0</v>
      </c>
      <c r="C36" s="117" t="s">
        <v>41</v>
      </c>
      <c r="D36" s="121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</row>
    <row r="37" s="58" customFormat="1" ht="19.5" customHeight="1" spans="1:254">
      <c r="A37" s="117" t="s">
        <v>42</v>
      </c>
      <c r="B37" s="73">
        <v>1152.05</v>
      </c>
      <c r="C37" s="122" t="s">
        <v>43</v>
      </c>
      <c r="D37" s="73">
        <v>1152.05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119"/>
      <c r="IT37" s="119"/>
    </row>
    <row r="38" ht="16.5" customHeight="1" spans="1:254">
      <c r="A38" s="114"/>
      <c r="B38" s="75"/>
      <c r="C38" s="75"/>
      <c r="D38" s="119"/>
      <c r="E38" s="119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  <c r="IT38" s="114"/>
    </row>
    <row r="39" ht="12" customHeight="1" spans="1:254">
      <c r="A39" s="114"/>
      <c r="B39" s="119"/>
      <c r="C39" s="119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</row>
    <row r="41" ht="12" customHeight="1" spans="1:254">
      <c r="A41" s="114"/>
      <c r="B41" s="119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</row>
    <row r="43" ht="12" customHeight="1" spans="1:254">
      <c r="A43" s="114"/>
      <c r="B43" s="119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  <c r="IT43" s="114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fitToHeight="100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showGridLines="0" workbookViewId="0">
      <selection activeCell="L15" sqref="L15"/>
    </sheetView>
  </sheetViews>
  <sheetFormatPr defaultColWidth="9.16666666666667" defaultRowHeight="12.75" customHeight="1"/>
  <cols>
    <col min="1" max="1" width="20" customWidth="1"/>
    <col min="2" max="2" width="46" customWidth="1"/>
    <col min="3" max="5" width="18.1666666666667" customWidth="1"/>
    <col min="6" max="6" width="23.6666666666667" customWidth="1"/>
    <col min="7" max="8" width="18.1666666666667" customWidth="1"/>
    <col min="9" max="9" width="18.5" customWidth="1"/>
    <col min="10" max="10" width="0.166666666666667" customWidth="1"/>
  </cols>
  <sheetData>
    <row r="1" ht="19.5" customHeight="1"/>
    <row r="2" ht="19.5" customHeight="1" spans="1:10">
      <c r="A2" s="59" t="s">
        <v>91</v>
      </c>
      <c r="B2" s="60"/>
      <c r="C2" s="61"/>
      <c r="D2" s="61"/>
      <c r="E2" s="61"/>
      <c r="F2" s="61"/>
      <c r="G2" s="61"/>
      <c r="H2" s="61"/>
      <c r="I2" s="61"/>
      <c r="J2" s="61"/>
    </row>
    <row r="3" ht="19.5" customHeight="1" spans="1:10">
      <c r="A3" s="59"/>
      <c r="B3" s="60"/>
      <c r="C3" s="61"/>
      <c r="D3" s="61"/>
      <c r="E3" s="61"/>
      <c r="F3" s="61"/>
      <c r="G3" s="61"/>
      <c r="H3" s="61"/>
      <c r="I3" s="61"/>
      <c r="J3" s="61"/>
    </row>
    <row r="4" ht="19.5" customHeight="1" spans="1:10">
      <c r="A4" s="62"/>
      <c r="B4" s="62"/>
      <c r="C4" s="63"/>
      <c r="D4" s="63"/>
      <c r="E4" s="63"/>
      <c r="F4" s="63"/>
      <c r="G4" s="63"/>
      <c r="H4" s="63"/>
      <c r="I4" s="63"/>
      <c r="J4" s="76" t="s">
        <v>1</v>
      </c>
    </row>
    <row r="5" ht="19.5" customHeight="1" spans="1:10">
      <c r="A5" s="101" t="s">
        <v>62</v>
      </c>
      <c r="B5" s="101"/>
      <c r="C5" s="102" t="s">
        <v>63</v>
      </c>
      <c r="D5" s="103" t="s">
        <v>64</v>
      </c>
      <c r="E5" s="104"/>
      <c r="F5" s="104"/>
      <c r="G5" s="104"/>
      <c r="H5" s="104"/>
      <c r="I5" s="104"/>
      <c r="J5" s="109"/>
    </row>
    <row r="6" ht="19.5" customHeight="1" spans="1:10">
      <c r="A6" s="102" t="s">
        <v>65</v>
      </c>
      <c r="B6" s="102" t="s">
        <v>66</v>
      </c>
      <c r="C6" s="102"/>
      <c r="D6" s="102" t="s">
        <v>67</v>
      </c>
      <c r="E6" s="103" t="s">
        <v>68</v>
      </c>
      <c r="F6" s="103" t="s">
        <v>69</v>
      </c>
      <c r="G6" s="103" t="s">
        <v>33</v>
      </c>
      <c r="H6" s="103" t="s">
        <v>70</v>
      </c>
      <c r="I6" s="103" t="s">
        <v>71</v>
      </c>
      <c r="J6" s="110"/>
    </row>
    <row r="7" ht="19.5" customHeight="1" spans="1:11">
      <c r="A7" s="105" t="s">
        <v>53</v>
      </c>
      <c r="B7" s="105" t="s">
        <v>53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105">
        <v>6</v>
      </c>
      <c r="I7" s="111">
        <v>7</v>
      </c>
      <c r="J7" s="112"/>
      <c r="K7" s="75"/>
    </row>
    <row r="8" s="58" customFormat="1" ht="19.5" customHeight="1" spans="1:11">
      <c r="A8" s="106"/>
      <c r="B8" s="106" t="s">
        <v>54</v>
      </c>
      <c r="C8" s="107">
        <v>1152.05</v>
      </c>
      <c r="D8" s="107">
        <v>635.05</v>
      </c>
      <c r="E8" s="108">
        <v>470</v>
      </c>
      <c r="F8" s="108">
        <v>0</v>
      </c>
      <c r="G8" s="108">
        <v>0</v>
      </c>
      <c r="H8" s="108">
        <v>0</v>
      </c>
      <c r="I8" s="108">
        <v>47</v>
      </c>
      <c r="J8" s="106"/>
      <c r="K8" s="75"/>
    </row>
    <row r="9" ht="19.5" customHeight="1" spans="1:10">
      <c r="A9" s="106">
        <v>201</v>
      </c>
      <c r="B9" s="106" t="s">
        <v>8</v>
      </c>
      <c r="C9" s="107">
        <v>995.22</v>
      </c>
      <c r="D9" s="107">
        <v>478.22</v>
      </c>
      <c r="E9" s="108">
        <v>470</v>
      </c>
      <c r="F9" s="108">
        <v>0</v>
      </c>
      <c r="G9" s="108">
        <v>0</v>
      </c>
      <c r="H9" s="108">
        <v>0</v>
      </c>
      <c r="I9" s="108">
        <v>47</v>
      </c>
      <c r="J9" s="106"/>
    </row>
    <row r="10" ht="19.5" customHeight="1" spans="1:10">
      <c r="A10" s="106">
        <v>20111</v>
      </c>
      <c r="B10" s="106" t="s">
        <v>72</v>
      </c>
      <c r="C10" s="107">
        <v>995.22</v>
      </c>
      <c r="D10" s="107">
        <v>478.22</v>
      </c>
      <c r="E10" s="108">
        <v>470</v>
      </c>
      <c r="F10" s="108">
        <v>0</v>
      </c>
      <c r="G10" s="108">
        <v>0</v>
      </c>
      <c r="H10" s="108">
        <v>0</v>
      </c>
      <c r="I10" s="108">
        <v>47</v>
      </c>
      <c r="J10" s="106"/>
    </row>
    <row r="11" ht="19.5" customHeight="1" spans="1:10">
      <c r="A11" s="106">
        <v>2011101</v>
      </c>
      <c r="B11" s="106" t="s">
        <v>73</v>
      </c>
      <c r="C11" s="107">
        <v>525.22</v>
      </c>
      <c r="D11" s="107">
        <v>478.22</v>
      </c>
      <c r="E11" s="108">
        <v>0</v>
      </c>
      <c r="F11" s="108">
        <v>0</v>
      </c>
      <c r="G11" s="108">
        <v>0</v>
      </c>
      <c r="H11" s="108">
        <v>0</v>
      </c>
      <c r="I11" s="108">
        <v>47</v>
      </c>
      <c r="J11" s="106"/>
    </row>
    <row r="12" ht="19.5" customHeight="1" spans="1:10">
      <c r="A12" s="106">
        <v>2011102</v>
      </c>
      <c r="B12" s="106" t="s">
        <v>74</v>
      </c>
      <c r="C12" s="107">
        <v>470</v>
      </c>
      <c r="D12" s="107">
        <v>0</v>
      </c>
      <c r="E12" s="108">
        <v>470</v>
      </c>
      <c r="F12" s="108">
        <v>0</v>
      </c>
      <c r="G12" s="108">
        <v>0</v>
      </c>
      <c r="H12" s="108">
        <v>0</v>
      </c>
      <c r="I12" s="108">
        <v>0</v>
      </c>
      <c r="J12" s="106"/>
    </row>
    <row r="13" ht="19.5" customHeight="1" spans="1:10">
      <c r="A13" s="106">
        <v>208</v>
      </c>
      <c r="B13" s="106" t="s">
        <v>75</v>
      </c>
      <c r="C13" s="107">
        <v>78.26</v>
      </c>
      <c r="D13" s="107">
        <v>78.26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6"/>
    </row>
    <row r="14" ht="19.5" customHeight="1" spans="1:10">
      <c r="A14" s="106">
        <v>20805</v>
      </c>
      <c r="B14" s="106" t="s">
        <v>76</v>
      </c>
      <c r="C14" s="107">
        <v>70.76</v>
      </c>
      <c r="D14" s="107">
        <v>70.76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6"/>
    </row>
    <row r="15" ht="19.5" customHeight="1" spans="1:10">
      <c r="A15" s="106">
        <v>2080505</v>
      </c>
      <c r="B15" s="106" t="s">
        <v>77</v>
      </c>
      <c r="C15" s="107">
        <v>70.76</v>
      </c>
      <c r="D15" s="107">
        <v>70.76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6"/>
    </row>
    <row r="16" ht="19.5" customHeight="1" spans="1:10">
      <c r="A16" s="106">
        <v>20811</v>
      </c>
      <c r="B16" s="106" t="s">
        <v>78</v>
      </c>
      <c r="C16" s="107">
        <v>0.73</v>
      </c>
      <c r="D16" s="107">
        <v>0.73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6"/>
    </row>
    <row r="17" ht="19.5" customHeight="1" spans="1:10">
      <c r="A17" s="106">
        <v>2081105</v>
      </c>
      <c r="B17" s="106" t="s">
        <v>79</v>
      </c>
      <c r="C17" s="107">
        <v>0.73</v>
      </c>
      <c r="D17" s="107">
        <v>0.73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6"/>
    </row>
    <row r="18" ht="19.5" customHeight="1" spans="1:10">
      <c r="A18" s="106">
        <v>20827</v>
      </c>
      <c r="B18" s="106" t="s">
        <v>80</v>
      </c>
      <c r="C18" s="107">
        <v>4.29</v>
      </c>
      <c r="D18" s="107">
        <v>4.29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6"/>
    </row>
    <row r="19" ht="19.5" customHeight="1" spans="1:10">
      <c r="A19" s="106">
        <v>2082701</v>
      </c>
      <c r="B19" s="106" t="s">
        <v>81</v>
      </c>
      <c r="C19" s="107">
        <v>2.5</v>
      </c>
      <c r="D19" s="107">
        <v>2.5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6"/>
    </row>
    <row r="20" ht="19.5" customHeight="1" spans="1:10">
      <c r="A20" s="106">
        <v>2082702</v>
      </c>
      <c r="B20" s="106" t="s">
        <v>82</v>
      </c>
      <c r="C20" s="107">
        <v>1.79</v>
      </c>
      <c r="D20" s="107">
        <v>1.79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6"/>
    </row>
    <row r="21" ht="19.5" customHeight="1" spans="1:10">
      <c r="A21" s="106">
        <v>20899</v>
      </c>
      <c r="B21" s="106" t="s">
        <v>83</v>
      </c>
      <c r="C21" s="107">
        <v>2.48</v>
      </c>
      <c r="D21" s="107">
        <v>2.48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6"/>
    </row>
    <row r="22" ht="19.5" customHeight="1" spans="1:10">
      <c r="A22" s="106">
        <v>2089901</v>
      </c>
      <c r="B22" s="106" t="s">
        <v>84</v>
      </c>
      <c r="C22" s="107">
        <v>2.48</v>
      </c>
      <c r="D22" s="107">
        <v>2.48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6"/>
    </row>
    <row r="23" ht="19.5" customHeight="1" spans="1:10">
      <c r="A23" s="106">
        <v>210</v>
      </c>
      <c r="B23" s="106" t="s">
        <v>18</v>
      </c>
      <c r="C23" s="107">
        <v>28.61</v>
      </c>
      <c r="D23" s="107">
        <v>28.61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6"/>
    </row>
    <row r="24" ht="19.5" customHeight="1" spans="1:10">
      <c r="A24" s="106">
        <v>21011</v>
      </c>
      <c r="B24" s="106" t="s">
        <v>85</v>
      </c>
      <c r="C24" s="107">
        <v>28.61</v>
      </c>
      <c r="D24" s="107">
        <v>28.61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6"/>
    </row>
    <row r="25" ht="19.5" customHeight="1" spans="1:10">
      <c r="A25" s="106">
        <v>2101101</v>
      </c>
      <c r="B25" s="106" t="s">
        <v>86</v>
      </c>
      <c r="C25" s="107">
        <v>28.61</v>
      </c>
      <c r="D25" s="107">
        <v>28.61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6"/>
    </row>
    <row r="26" ht="19.5" customHeight="1" spans="1:10">
      <c r="A26" s="106">
        <v>221</v>
      </c>
      <c r="B26" s="106" t="s">
        <v>28</v>
      </c>
      <c r="C26" s="107">
        <v>49.96</v>
      </c>
      <c r="D26" s="107">
        <v>49.96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6"/>
    </row>
    <row r="27" ht="19.5" customHeight="1" spans="1:10">
      <c r="A27" s="106">
        <v>22102</v>
      </c>
      <c r="B27" s="106" t="s">
        <v>87</v>
      </c>
      <c r="C27" s="107">
        <v>49.96</v>
      </c>
      <c r="D27" s="107">
        <v>49.96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6"/>
    </row>
    <row r="28" ht="19.5" customHeight="1" spans="1:10">
      <c r="A28" s="106">
        <v>2210201</v>
      </c>
      <c r="B28" s="106" t="s">
        <v>88</v>
      </c>
      <c r="C28" s="107">
        <v>49.96</v>
      </c>
      <c r="D28" s="107">
        <v>49.96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6"/>
    </row>
  </sheetData>
  <sheetProtection formatCells="0" formatColumns="0" formatRows="0"/>
  <mergeCells count="4">
    <mergeCell ref="D5:I5"/>
    <mergeCell ref="I6:J6"/>
    <mergeCell ref="I7:J7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86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71"/>
  <sheetViews>
    <sheetView showGridLines="0" topLeftCell="A58" workbookViewId="0">
      <selection activeCell="C33" sqref="C33"/>
    </sheetView>
  </sheetViews>
  <sheetFormatPr defaultColWidth="9.16666666666667" defaultRowHeight="12.75" customHeight="1" outlineLevelCol="5"/>
  <cols>
    <col min="1" max="1" width="15.5" customWidth="1"/>
    <col min="2" max="2" width="36.5" customWidth="1"/>
    <col min="3" max="3" width="18.5" customWidth="1"/>
    <col min="4" max="4" width="20.6666666666667" customWidth="1"/>
    <col min="5" max="5" width="21.6666666666667" customWidth="1"/>
  </cols>
  <sheetData>
    <row r="2" ht="20.25" customHeight="1" spans="1:5">
      <c r="A2" s="86" t="s">
        <v>92</v>
      </c>
      <c r="B2" s="87"/>
      <c r="C2" s="87"/>
      <c r="D2" s="87"/>
      <c r="E2" s="87"/>
    </row>
    <row r="4" ht="19.5" customHeight="1" spans="1:5">
      <c r="A4" s="64" t="s">
        <v>65</v>
      </c>
      <c r="B4" s="88"/>
      <c r="C4" s="83" t="s">
        <v>63</v>
      </c>
      <c r="D4" s="89" t="s">
        <v>64</v>
      </c>
      <c r="E4" s="90"/>
    </row>
    <row r="5" ht="19.5" customHeight="1" spans="1:5">
      <c r="A5" s="91" t="s">
        <v>65</v>
      </c>
      <c r="B5" s="92" t="s">
        <v>66</v>
      </c>
      <c r="C5" s="83"/>
      <c r="D5" s="93" t="s">
        <v>93</v>
      </c>
      <c r="E5" s="84" t="s">
        <v>94</v>
      </c>
    </row>
    <row r="6" ht="19.5" customHeight="1" spans="1:5">
      <c r="A6" s="71" t="s">
        <v>53</v>
      </c>
      <c r="B6" s="71" t="s">
        <v>53</v>
      </c>
      <c r="C6" s="94">
        <v>1</v>
      </c>
      <c r="D6" s="71">
        <v>2</v>
      </c>
      <c r="E6" s="95">
        <v>3</v>
      </c>
    </row>
    <row r="7" s="58" customFormat="1" ht="19.5" customHeight="1" spans="1:5">
      <c r="A7" s="96"/>
      <c r="B7" s="96" t="s">
        <v>54</v>
      </c>
      <c r="C7" s="97">
        <v>635.05</v>
      </c>
      <c r="D7" s="73">
        <v>515.65</v>
      </c>
      <c r="E7" s="98">
        <v>119.4</v>
      </c>
    </row>
    <row r="8" ht="19.5" customHeight="1" spans="1:5">
      <c r="A8" s="96">
        <v>301</v>
      </c>
      <c r="B8" s="96" t="s">
        <v>95</v>
      </c>
      <c r="C8" s="97">
        <v>511.01</v>
      </c>
      <c r="D8" s="73">
        <v>511.01</v>
      </c>
      <c r="E8" s="98">
        <v>0</v>
      </c>
    </row>
    <row r="9" ht="19.5" customHeight="1" spans="1:6">
      <c r="A9" s="96">
        <v>30101</v>
      </c>
      <c r="B9" s="96" t="s">
        <v>96</v>
      </c>
      <c r="C9" s="97">
        <v>158.37</v>
      </c>
      <c r="D9" s="73">
        <v>158.37</v>
      </c>
      <c r="E9" s="98">
        <v>0</v>
      </c>
      <c r="F9" s="99"/>
    </row>
    <row r="10" ht="19.5" customHeight="1" spans="1:6">
      <c r="A10" s="96">
        <v>30101</v>
      </c>
      <c r="B10" s="96" t="s">
        <v>97</v>
      </c>
      <c r="C10" s="97">
        <v>158.37</v>
      </c>
      <c r="D10" s="73">
        <v>158.37</v>
      </c>
      <c r="E10" s="98">
        <v>0</v>
      </c>
      <c r="F10" s="58"/>
    </row>
    <row r="11" ht="19.5" customHeight="1" spans="1:6">
      <c r="A11" s="96">
        <v>30102</v>
      </c>
      <c r="B11" s="96" t="s">
        <v>98</v>
      </c>
      <c r="C11" s="97">
        <v>141.26</v>
      </c>
      <c r="D11" s="73">
        <v>141.26</v>
      </c>
      <c r="E11" s="98">
        <v>0</v>
      </c>
      <c r="F11" s="99"/>
    </row>
    <row r="12" ht="19.5" customHeight="1" spans="1:5">
      <c r="A12" s="96">
        <v>3010201</v>
      </c>
      <c r="B12" s="96" t="s">
        <v>99</v>
      </c>
      <c r="C12" s="97">
        <v>12.52</v>
      </c>
      <c r="D12" s="73">
        <v>12.52</v>
      </c>
      <c r="E12" s="98">
        <v>0</v>
      </c>
    </row>
    <row r="13" ht="19.5" customHeight="1" spans="1:5">
      <c r="A13" s="96">
        <v>3010202</v>
      </c>
      <c r="B13" s="96" t="s">
        <v>100</v>
      </c>
      <c r="C13" s="97">
        <v>75.73</v>
      </c>
      <c r="D13" s="73">
        <v>75.73</v>
      </c>
      <c r="E13" s="98">
        <v>0</v>
      </c>
    </row>
    <row r="14" ht="19.5" customHeight="1" spans="1:5">
      <c r="A14" s="96">
        <v>3010203</v>
      </c>
      <c r="B14" s="96" t="s">
        <v>101</v>
      </c>
      <c r="C14" s="97">
        <v>11.35</v>
      </c>
      <c r="D14" s="73">
        <v>11.35</v>
      </c>
      <c r="E14" s="98">
        <v>0</v>
      </c>
    </row>
    <row r="15" ht="19.5" customHeight="1" spans="1:5">
      <c r="A15" s="96">
        <v>3010208</v>
      </c>
      <c r="B15" s="96" t="s">
        <v>102</v>
      </c>
      <c r="C15" s="97">
        <v>38.5</v>
      </c>
      <c r="D15" s="73">
        <v>38.5</v>
      </c>
      <c r="E15" s="98">
        <v>0</v>
      </c>
    </row>
    <row r="16" ht="19.5" customHeight="1" spans="1:5">
      <c r="A16" s="96">
        <v>3010209</v>
      </c>
      <c r="B16" s="96" t="s">
        <v>103</v>
      </c>
      <c r="C16" s="97">
        <v>3.16</v>
      </c>
      <c r="D16" s="73">
        <v>3.16</v>
      </c>
      <c r="E16" s="98">
        <v>0</v>
      </c>
    </row>
    <row r="17" ht="19.5" customHeight="1" spans="1:5">
      <c r="A17" s="96">
        <v>30103</v>
      </c>
      <c r="B17" s="96" t="s">
        <v>104</v>
      </c>
      <c r="C17" s="97">
        <v>12.36</v>
      </c>
      <c r="D17" s="73">
        <v>12.36</v>
      </c>
      <c r="E17" s="98">
        <v>0</v>
      </c>
    </row>
    <row r="18" ht="19.5" customHeight="1" spans="1:5">
      <c r="A18" s="96">
        <v>30103</v>
      </c>
      <c r="B18" s="96" t="s">
        <v>105</v>
      </c>
      <c r="C18" s="97">
        <v>12.36</v>
      </c>
      <c r="D18" s="73">
        <v>12.36</v>
      </c>
      <c r="E18" s="98">
        <v>0</v>
      </c>
    </row>
    <row r="19" ht="19.5" customHeight="1" spans="1:5">
      <c r="A19" s="96">
        <v>30112</v>
      </c>
      <c r="B19" s="96" t="s">
        <v>106</v>
      </c>
      <c r="C19" s="97">
        <v>104.39</v>
      </c>
      <c r="D19" s="73">
        <v>104.39</v>
      </c>
      <c r="E19" s="98">
        <v>0</v>
      </c>
    </row>
    <row r="20" ht="19.5" customHeight="1" spans="1:5">
      <c r="A20" s="96">
        <v>3011201</v>
      </c>
      <c r="B20" s="96" t="s">
        <v>107</v>
      </c>
      <c r="C20" s="97">
        <v>70.76</v>
      </c>
      <c r="D20" s="73">
        <v>70.76</v>
      </c>
      <c r="E20" s="98">
        <v>0</v>
      </c>
    </row>
    <row r="21" ht="19.5" customHeight="1" spans="1:5">
      <c r="A21" s="96">
        <v>3011202</v>
      </c>
      <c r="B21" s="96" t="s">
        <v>108</v>
      </c>
      <c r="C21" s="97">
        <v>28.61</v>
      </c>
      <c r="D21" s="73">
        <v>28.61</v>
      </c>
      <c r="E21" s="98">
        <v>0</v>
      </c>
    </row>
    <row r="22" ht="19.5" customHeight="1" spans="1:5">
      <c r="A22" s="96">
        <v>3011203</v>
      </c>
      <c r="B22" s="96" t="s">
        <v>109</v>
      </c>
      <c r="C22" s="97">
        <v>2.5</v>
      </c>
      <c r="D22" s="73">
        <v>2.5</v>
      </c>
      <c r="E22" s="98">
        <v>0</v>
      </c>
    </row>
    <row r="23" ht="19.5" customHeight="1" spans="1:5">
      <c r="A23" s="96">
        <v>3011204</v>
      </c>
      <c r="B23" s="96" t="s">
        <v>110</v>
      </c>
      <c r="C23" s="97">
        <v>1.79</v>
      </c>
      <c r="D23" s="73">
        <v>1.79</v>
      </c>
      <c r="E23" s="98">
        <v>0</v>
      </c>
    </row>
    <row r="24" ht="19.5" customHeight="1" spans="1:5">
      <c r="A24" s="96">
        <v>3011206</v>
      </c>
      <c r="B24" s="96" t="s">
        <v>111</v>
      </c>
      <c r="C24" s="97">
        <v>0.73</v>
      </c>
      <c r="D24" s="73">
        <v>0.73</v>
      </c>
      <c r="E24" s="98">
        <v>0</v>
      </c>
    </row>
    <row r="25" ht="19.5" customHeight="1" spans="1:5">
      <c r="A25" s="96">
        <v>30113</v>
      </c>
      <c r="B25" s="96" t="s">
        <v>112</v>
      </c>
      <c r="C25" s="97">
        <v>49.96</v>
      </c>
      <c r="D25" s="73">
        <v>49.96</v>
      </c>
      <c r="E25" s="98">
        <v>0</v>
      </c>
    </row>
    <row r="26" ht="19.5" customHeight="1" spans="1:5">
      <c r="A26" s="96">
        <v>30113</v>
      </c>
      <c r="B26" s="96" t="s">
        <v>88</v>
      </c>
      <c r="C26" s="97">
        <v>49.96</v>
      </c>
      <c r="D26" s="73">
        <v>49.96</v>
      </c>
      <c r="E26" s="98">
        <v>0</v>
      </c>
    </row>
    <row r="27" ht="19.5" customHeight="1" spans="1:5">
      <c r="A27" s="96">
        <v>30116</v>
      </c>
      <c r="B27" s="96" t="s">
        <v>113</v>
      </c>
      <c r="C27" s="97">
        <v>3.98</v>
      </c>
      <c r="D27" s="73">
        <v>3.98</v>
      </c>
      <c r="E27" s="98">
        <v>0</v>
      </c>
    </row>
    <row r="28" ht="19.5" customHeight="1" spans="1:5">
      <c r="A28" s="96">
        <v>30116</v>
      </c>
      <c r="B28" s="96" t="s">
        <v>114</v>
      </c>
      <c r="C28" s="97">
        <v>3.98</v>
      </c>
      <c r="D28" s="73">
        <v>3.98</v>
      </c>
      <c r="E28" s="98">
        <v>0</v>
      </c>
    </row>
    <row r="29" ht="19.5" customHeight="1" spans="1:5">
      <c r="A29" s="96">
        <v>30117</v>
      </c>
      <c r="B29" s="96" t="s">
        <v>115</v>
      </c>
      <c r="C29" s="97">
        <v>3.09</v>
      </c>
      <c r="D29" s="73">
        <v>3.09</v>
      </c>
      <c r="E29" s="98">
        <v>0</v>
      </c>
    </row>
    <row r="30" ht="19.5" customHeight="1" spans="1:5">
      <c r="A30" s="96">
        <v>30117</v>
      </c>
      <c r="B30" s="96" t="s">
        <v>116</v>
      </c>
      <c r="C30" s="97">
        <v>3.09</v>
      </c>
      <c r="D30" s="73">
        <v>3.09</v>
      </c>
      <c r="E30" s="98">
        <v>0</v>
      </c>
    </row>
    <row r="31" ht="19.5" customHeight="1" spans="1:5">
      <c r="A31" s="96">
        <v>30118</v>
      </c>
      <c r="B31" s="96" t="s">
        <v>117</v>
      </c>
      <c r="C31" s="97">
        <v>37.6</v>
      </c>
      <c r="D31" s="73">
        <v>37.6</v>
      </c>
      <c r="E31" s="98">
        <v>0</v>
      </c>
    </row>
    <row r="32" ht="19.5" customHeight="1" spans="1:5">
      <c r="A32" s="96">
        <v>30118</v>
      </c>
      <c r="B32" s="96" t="s">
        <v>118</v>
      </c>
      <c r="C32" s="97">
        <v>37.6</v>
      </c>
      <c r="D32" s="73">
        <v>37.6</v>
      </c>
      <c r="E32" s="98">
        <v>0</v>
      </c>
    </row>
    <row r="33" ht="19.5" customHeight="1" spans="1:5">
      <c r="A33" s="96">
        <v>302</v>
      </c>
      <c r="B33" s="96" t="s">
        <v>119</v>
      </c>
      <c r="C33" s="97">
        <v>119.4</v>
      </c>
      <c r="D33" s="73">
        <v>0</v>
      </c>
      <c r="E33" s="98">
        <v>119.4</v>
      </c>
    </row>
    <row r="34" ht="19.5" customHeight="1" spans="1:5">
      <c r="A34" s="96">
        <v>30201</v>
      </c>
      <c r="B34" s="96" t="s">
        <v>120</v>
      </c>
      <c r="C34" s="97">
        <v>16.5</v>
      </c>
      <c r="D34" s="73">
        <v>0</v>
      </c>
      <c r="E34" s="98">
        <v>16.5</v>
      </c>
    </row>
    <row r="35" ht="19.5" customHeight="1" spans="1:5">
      <c r="A35" s="96">
        <v>3020101</v>
      </c>
      <c r="B35" s="96" t="s">
        <v>121</v>
      </c>
      <c r="C35" s="100">
        <v>15</v>
      </c>
      <c r="D35" s="73">
        <v>0</v>
      </c>
      <c r="E35" s="98">
        <v>15</v>
      </c>
    </row>
    <row r="36" ht="19.5" customHeight="1" spans="1:5">
      <c r="A36" s="96">
        <v>3020102</v>
      </c>
      <c r="B36" s="96" t="s">
        <v>122</v>
      </c>
      <c r="C36" s="100">
        <v>1.5</v>
      </c>
      <c r="D36" s="73">
        <v>0</v>
      </c>
      <c r="E36" s="98">
        <v>1.5</v>
      </c>
    </row>
    <row r="37" ht="19.5" customHeight="1" spans="1:5">
      <c r="A37" s="96">
        <v>30202</v>
      </c>
      <c r="B37" s="96" t="s">
        <v>123</v>
      </c>
      <c r="C37" s="97">
        <v>2</v>
      </c>
      <c r="D37" s="73">
        <v>0</v>
      </c>
      <c r="E37" s="98">
        <v>2</v>
      </c>
    </row>
    <row r="38" ht="19.5" customHeight="1" spans="1:5">
      <c r="A38" s="96">
        <v>30202</v>
      </c>
      <c r="B38" s="96" t="s">
        <v>124</v>
      </c>
      <c r="C38" s="97">
        <v>2</v>
      </c>
      <c r="D38" s="73">
        <v>0</v>
      </c>
      <c r="E38" s="98">
        <v>2</v>
      </c>
    </row>
    <row r="39" ht="19.5" customHeight="1" spans="1:5">
      <c r="A39" s="96">
        <v>30205</v>
      </c>
      <c r="B39" s="96" t="s">
        <v>125</v>
      </c>
      <c r="C39" s="100">
        <v>0.5</v>
      </c>
      <c r="D39" s="73">
        <v>0</v>
      </c>
      <c r="E39" s="98">
        <v>0.5</v>
      </c>
    </row>
    <row r="40" ht="19.5" customHeight="1" spans="1:5">
      <c r="A40" s="96">
        <v>30205</v>
      </c>
      <c r="B40" s="96" t="s">
        <v>126</v>
      </c>
      <c r="C40" s="100">
        <v>0.5</v>
      </c>
      <c r="D40" s="73">
        <v>0</v>
      </c>
      <c r="E40" s="98">
        <v>0.5</v>
      </c>
    </row>
    <row r="41" ht="19.5" customHeight="1" spans="1:5">
      <c r="A41" s="96">
        <v>30206</v>
      </c>
      <c r="B41" s="96" t="s">
        <v>127</v>
      </c>
      <c r="C41" s="100">
        <v>4</v>
      </c>
      <c r="D41" s="73">
        <v>0</v>
      </c>
      <c r="E41" s="98">
        <v>4</v>
      </c>
    </row>
    <row r="42" ht="19.5" customHeight="1" spans="1:5">
      <c r="A42" s="96">
        <v>30206</v>
      </c>
      <c r="B42" s="96" t="s">
        <v>128</v>
      </c>
      <c r="C42" s="100">
        <v>4</v>
      </c>
      <c r="D42" s="73">
        <v>0</v>
      </c>
      <c r="E42" s="98">
        <v>4</v>
      </c>
    </row>
    <row r="43" ht="19.5" customHeight="1" spans="1:5">
      <c r="A43" s="96">
        <v>30207</v>
      </c>
      <c r="B43" s="96" t="s">
        <v>129</v>
      </c>
      <c r="C43" s="100">
        <v>2.6</v>
      </c>
      <c r="D43" s="73">
        <v>0</v>
      </c>
      <c r="E43" s="98">
        <v>2.6</v>
      </c>
    </row>
    <row r="44" ht="19.5" customHeight="1" spans="1:5">
      <c r="A44" s="96">
        <v>3020701</v>
      </c>
      <c r="B44" s="96" t="s">
        <v>130</v>
      </c>
      <c r="C44" s="100">
        <v>0.6</v>
      </c>
      <c r="D44" s="73">
        <v>0</v>
      </c>
      <c r="E44" s="98">
        <v>0.6</v>
      </c>
    </row>
    <row r="45" ht="19.5" customHeight="1" spans="1:5">
      <c r="A45" s="96">
        <v>3020702</v>
      </c>
      <c r="B45" s="96" t="s">
        <v>131</v>
      </c>
      <c r="C45" s="100">
        <v>2</v>
      </c>
      <c r="D45" s="73">
        <v>0</v>
      </c>
      <c r="E45" s="98">
        <v>2</v>
      </c>
    </row>
    <row r="46" ht="19.5" customHeight="1" spans="1:5">
      <c r="A46" s="96">
        <v>30211</v>
      </c>
      <c r="B46" s="96" t="s">
        <v>132</v>
      </c>
      <c r="C46" s="100">
        <v>3</v>
      </c>
      <c r="D46" s="73">
        <v>0</v>
      </c>
      <c r="E46" s="98">
        <v>3</v>
      </c>
    </row>
    <row r="47" ht="19.5" customHeight="1" spans="1:5">
      <c r="A47" s="96">
        <v>30211</v>
      </c>
      <c r="B47" s="96" t="s">
        <v>133</v>
      </c>
      <c r="C47" s="100">
        <v>3</v>
      </c>
      <c r="D47" s="73">
        <v>0</v>
      </c>
      <c r="E47" s="98">
        <v>3</v>
      </c>
    </row>
    <row r="48" ht="19.5" customHeight="1" spans="1:5">
      <c r="A48" s="96">
        <v>30213</v>
      </c>
      <c r="B48" s="96" t="s">
        <v>134</v>
      </c>
      <c r="C48" s="100">
        <v>3</v>
      </c>
      <c r="D48" s="73">
        <v>0</v>
      </c>
      <c r="E48" s="98">
        <v>3</v>
      </c>
    </row>
    <row r="49" ht="19.5" customHeight="1" spans="1:5">
      <c r="A49" s="96">
        <v>30213</v>
      </c>
      <c r="B49" s="96" t="s">
        <v>135</v>
      </c>
      <c r="C49" s="100">
        <v>3</v>
      </c>
      <c r="D49" s="73">
        <v>0</v>
      </c>
      <c r="E49" s="98">
        <v>3</v>
      </c>
    </row>
    <row r="50" ht="19.5" customHeight="1" spans="1:5">
      <c r="A50" s="96">
        <v>30215</v>
      </c>
      <c r="B50" s="96" t="s">
        <v>136</v>
      </c>
      <c r="C50" s="100">
        <v>2</v>
      </c>
      <c r="D50" s="73">
        <v>0</v>
      </c>
      <c r="E50" s="98">
        <v>2</v>
      </c>
    </row>
    <row r="51" ht="19.5" customHeight="1" spans="1:5">
      <c r="A51" s="96">
        <v>30215</v>
      </c>
      <c r="B51" s="96" t="s">
        <v>137</v>
      </c>
      <c r="C51" s="100">
        <v>2</v>
      </c>
      <c r="D51" s="73">
        <v>0</v>
      </c>
      <c r="E51" s="98">
        <v>2</v>
      </c>
    </row>
    <row r="52" ht="19.5" customHeight="1" spans="1:5">
      <c r="A52" s="96">
        <v>30216</v>
      </c>
      <c r="B52" s="96" t="s">
        <v>138</v>
      </c>
      <c r="C52" s="100">
        <v>2</v>
      </c>
      <c r="D52" s="73">
        <v>0</v>
      </c>
      <c r="E52" s="98">
        <v>2</v>
      </c>
    </row>
    <row r="53" ht="19.5" customHeight="1" spans="1:5">
      <c r="A53" s="96">
        <v>30216</v>
      </c>
      <c r="B53" s="96" t="s">
        <v>139</v>
      </c>
      <c r="C53" s="100">
        <v>2</v>
      </c>
      <c r="D53" s="73">
        <v>0</v>
      </c>
      <c r="E53" s="98">
        <v>2</v>
      </c>
    </row>
    <row r="54" ht="19.5" customHeight="1" spans="1:5">
      <c r="A54" s="96">
        <v>30217</v>
      </c>
      <c r="B54" s="96" t="s">
        <v>140</v>
      </c>
      <c r="C54" s="100">
        <v>13</v>
      </c>
      <c r="D54" s="73">
        <v>0</v>
      </c>
      <c r="E54" s="98">
        <v>13</v>
      </c>
    </row>
    <row r="55" ht="19.5" customHeight="1" spans="1:5">
      <c r="A55" s="96">
        <v>30217</v>
      </c>
      <c r="B55" s="96" t="s">
        <v>141</v>
      </c>
      <c r="C55" s="100">
        <v>13</v>
      </c>
      <c r="D55" s="73">
        <v>0</v>
      </c>
      <c r="E55" s="98">
        <v>13</v>
      </c>
    </row>
    <row r="56" ht="19.5" customHeight="1" spans="1:5">
      <c r="A56" s="96">
        <v>30228</v>
      </c>
      <c r="B56" s="96" t="s">
        <v>142</v>
      </c>
      <c r="C56" s="100">
        <v>2</v>
      </c>
      <c r="D56" s="73">
        <v>0</v>
      </c>
      <c r="E56" s="98">
        <v>2</v>
      </c>
    </row>
    <row r="57" ht="19.5" customHeight="1" spans="1:5">
      <c r="A57" s="96">
        <v>30228</v>
      </c>
      <c r="B57" s="96" t="s">
        <v>143</v>
      </c>
      <c r="C57" s="100">
        <v>2</v>
      </c>
      <c r="D57" s="73">
        <v>0</v>
      </c>
      <c r="E57" s="98">
        <v>2</v>
      </c>
    </row>
    <row r="58" ht="19.5" customHeight="1" spans="1:5">
      <c r="A58" s="96">
        <v>30231</v>
      </c>
      <c r="B58" s="96" t="s">
        <v>144</v>
      </c>
      <c r="C58" s="100">
        <v>32</v>
      </c>
      <c r="D58" s="73">
        <v>0</v>
      </c>
      <c r="E58" s="98">
        <v>32</v>
      </c>
    </row>
    <row r="59" ht="19.5" customHeight="1" spans="1:5">
      <c r="A59" s="96">
        <v>3023102</v>
      </c>
      <c r="B59" s="96" t="s">
        <v>145</v>
      </c>
      <c r="C59" s="100">
        <v>19</v>
      </c>
      <c r="D59" s="73">
        <v>0</v>
      </c>
      <c r="E59" s="98">
        <v>19</v>
      </c>
    </row>
    <row r="60" ht="19.5" customHeight="1" spans="1:5">
      <c r="A60" s="96">
        <v>3023103</v>
      </c>
      <c r="B60" s="96" t="s">
        <v>146</v>
      </c>
      <c r="C60" s="100">
        <v>8</v>
      </c>
      <c r="D60" s="73">
        <v>0</v>
      </c>
      <c r="E60" s="98">
        <v>8</v>
      </c>
    </row>
    <row r="61" ht="19.5" customHeight="1" spans="1:5">
      <c r="A61" s="96">
        <v>3023104</v>
      </c>
      <c r="B61" s="96" t="s">
        <v>147</v>
      </c>
      <c r="C61" s="100">
        <v>1</v>
      </c>
      <c r="D61" s="73">
        <v>0</v>
      </c>
      <c r="E61" s="98">
        <v>1</v>
      </c>
    </row>
    <row r="62" ht="19.5" customHeight="1" spans="1:5">
      <c r="A62" s="96">
        <v>3023105</v>
      </c>
      <c r="B62" s="96" t="s">
        <v>148</v>
      </c>
      <c r="C62" s="100">
        <v>4</v>
      </c>
      <c r="D62" s="73">
        <v>0</v>
      </c>
      <c r="E62" s="98">
        <v>4</v>
      </c>
    </row>
    <row r="63" ht="19.5" customHeight="1" spans="1:5">
      <c r="A63" s="96">
        <v>30241</v>
      </c>
      <c r="B63" s="96" t="s">
        <v>149</v>
      </c>
      <c r="C63" s="100">
        <v>34.8</v>
      </c>
      <c r="D63" s="73">
        <v>0</v>
      </c>
      <c r="E63" s="98">
        <v>34.8</v>
      </c>
    </row>
    <row r="64" ht="19.5" customHeight="1" spans="1:5">
      <c r="A64" s="96">
        <v>30241</v>
      </c>
      <c r="B64" s="96" t="s">
        <v>150</v>
      </c>
      <c r="C64" s="100">
        <v>34.8</v>
      </c>
      <c r="D64" s="73">
        <v>0</v>
      </c>
      <c r="E64" s="98">
        <v>34.8</v>
      </c>
    </row>
    <row r="65" ht="19.5" customHeight="1" spans="1:5">
      <c r="A65" s="96">
        <v>30299</v>
      </c>
      <c r="B65" s="96" t="s">
        <v>151</v>
      </c>
      <c r="C65" s="100">
        <v>2</v>
      </c>
      <c r="D65" s="73">
        <v>0</v>
      </c>
      <c r="E65" s="98">
        <v>2</v>
      </c>
    </row>
    <row r="66" ht="19.5" customHeight="1" spans="1:5">
      <c r="A66" s="96">
        <v>30299</v>
      </c>
      <c r="B66" s="96" t="s">
        <v>152</v>
      </c>
      <c r="C66" s="100">
        <v>2</v>
      </c>
      <c r="D66" s="73">
        <v>0</v>
      </c>
      <c r="E66" s="98">
        <v>2</v>
      </c>
    </row>
    <row r="67" ht="19.5" customHeight="1" spans="1:5">
      <c r="A67" s="96">
        <v>303</v>
      </c>
      <c r="B67" s="96" t="s">
        <v>153</v>
      </c>
      <c r="C67" s="97">
        <v>4.64</v>
      </c>
      <c r="D67" s="73">
        <v>4.64</v>
      </c>
      <c r="E67" s="98">
        <v>0</v>
      </c>
    </row>
    <row r="68" ht="19.5" customHeight="1" spans="1:5">
      <c r="A68" s="96">
        <v>30305</v>
      </c>
      <c r="B68" s="96" t="s">
        <v>154</v>
      </c>
      <c r="C68" s="97">
        <v>2.48</v>
      </c>
      <c r="D68" s="73">
        <v>2.48</v>
      </c>
      <c r="E68" s="98">
        <v>0</v>
      </c>
    </row>
    <row r="69" ht="19.5" customHeight="1" spans="1:5">
      <c r="A69" s="96">
        <v>30305</v>
      </c>
      <c r="B69" s="96" t="s">
        <v>155</v>
      </c>
      <c r="C69" s="97">
        <v>2.48</v>
      </c>
      <c r="D69" s="73">
        <v>2.48</v>
      </c>
      <c r="E69" s="98">
        <v>0</v>
      </c>
    </row>
    <row r="70" ht="19.5" customHeight="1" spans="1:5">
      <c r="A70" s="96">
        <v>30399</v>
      </c>
      <c r="B70" s="96" t="s">
        <v>156</v>
      </c>
      <c r="C70" s="97">
        <v>2.16</v>
      </c>
      <c r="D70" s="73">
        <v>2.16</v>
      </c>
      <c r="E70" s="98">
        <v>0</v>
      </c>
    </row>
    <row r="71" ht="19.5" customHeight="1" spans="1:5">
      <c r="A71" s="96">
        <v>3039901</v>
      </c>
      <c r="B71" s="96" t="s">
        <v>157</v>
      </c>
      <c r="C71" s="97">
        <v>2.16</v>
      </c>
      <c r="D71" s="73">
        <v>2.16</v>
      </c>
      <c r="E71" s="98">
        <v>0</v>
      </c>
    </row>
  </sheetData>
  <sheetProtection formatCells="0" formatColumns="0" formatRows="0"/>
  <mergeCells count="2">
    <mergeCell ref="D4:E4"/>
    <mergeCell ref="C4:C5"/>
  </mergeCells>
  <printOptions gridLines="1"/>
  <pageMargins left="0.75" right="0.75" top="1" bottom="1" header="0.5" footer="0.5"/>
  <pageSetup paperSize="1" orientation="portrait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workbookViewId="0">
      <selection activeCell="D8" sqref="D8:D9"/>
    </sheetView>
  </sheetViews>
  <sheetFormatPr defaultColWidth="9.16666666666667" defaultRowHeight="11.25" outlineLevelCol="6"/>
  <cols>
    <col min="1" max="3" width="20.5" customWidth="1"/>
    <col min="4" max="4" width="52.3333333333333" customWidth="1"/>
    <col min="5" max="7" width="20.5" customWidth="1"/>
  </cols>
  <sheetData>
    <row r="1" ht="12.75" customHeight="1"/>
    <row r="2" ht="25.5" customHeight="1" spans="1:7">
      <c r="A2" s="79" t="s">
        <v>158</v>
      </c>
      <c r="B2" s="80"/>
      <c r="C2" s="80"/>
      <c r="D2" s="80"/>
      <c r="E2" s="81"/>
      <c r="F2" s="81"/>
      <c r="G2" s="81"/>
    </row>
    <row r="3" ht="12.75" customHeight="1" spans="1:7">
      <c r="A3" s="81"/>
      <c r="B3" s="81"/>
      <c r="C3" s="81"/>
      <c r="D3" s="81"/>
      <c r="E3" s="81"/>
      <c r="F3" s="81"/>
      <c r="G3" s="81"/>
    </row>
    <row r="4" ht="12.75" customHeight="1" spans="1:4">
      <c r="A4" s="63"/>
      <c r="B4" s="63"/>
      <c r="C4" s="63"/>
      <c r="D4" s="82" t="s">
        <v>1</v>
      </c>
    </row>
    <row r="5" ht="39.75" customHeight="1" spans="1:4">
      <c r="A5" s="83" t="s">
        <v>6</v>
      </c>
      <c r="B5" s="83"/>
      <c r="C5" s="83"/>
      <c r="D5" s="84" t="s">
        <v>63</v>
      </c>
    </row>
    <row r="6" s="58" customFormat="1" ht="28.5" customHeight="1" spans="1:4">
      <c r="A6" s="72" t="s">
        <v>54</v>
      </c>
      <c r="B6" s="72"/>
      <c r="C6" s="72"/>
      <c r="D6" s="73">
        <v>45</v>
      </c>
    </row>
    <row r="7" s="58" customFormat="1" ht="28.5" customHeight="1" spans="1:4">
      <c r="A7" s="72" t="s">
        <v>159</v>
      </c>
      <c r="B7" s="72"/>
      <c r="C7" s="72"/>
      <c r="D7" s="73">
        <v>0</v>
      </c>
    </row>
    <row r="8" s="58" customFormat="1" ht="28.5" customHeight="1" spans="1:4">
      <c r="A8" s="72" t="s">
        <v>160</v>
      </c>
      <c r="B8" s="72"/>
      <c r="C8" s="72"/>
      <c r="D8" s="73">
        <v>13</v>
      </c>
    </row>
    <row r="9" ht="28.5" customHeight="1" spans="1:5">
      <c r="A9" s="72" t="s">
        <v>161</v>
      </c>
      <c r="B9" s="72"/>
      <c r="C9" s="72"/>
      <c r="D9" s="73">
        <f>SUM(D10)</f>
        <v>32</v>
      </c>
      <c r="E9" s="58"/>
    </row>
    <row r="10" s="58" customFormat="1" ht="28.5" customHeight="1" spans="1:4">
      <c r="A10" s="72" t="s">
        <v>162</v>
      </c>
      <c r="B10" s="72"/>
      <c r="C10" s="72"/>
      <c r="D10" s="73">
        <v>32</v>
      </c>
    </row>
    <row r="11" ht="27.75" customHeight="1" spans="1:4">
      <c r="A11" s="72" t="s">
        <v>163</v>
      </c>
      <c r="B11" s="72"/>
      <c r="C11" s="72"/>
      <c r="D11" s="85"/>
    </row>
    <row r="12" spans="4:5">
      <c r="D12" s="58"/>
      <c r="E12" s="58"/>
    </row>
    <row r="13" spans="4:6">
      <c r="D13" s="58"/>
      <c r="F13" s="58"/>
    </row>
    <row r="14" spans="4:4">
      <c r="D14" s="58"/>
    </row>
    <row r="25" spans="6:6">
      <c r="F25" s="58"/>
    </row>
  </sheetData>
  <sheetProtection formatCells="0" formatColumns="0" formatRows="0"/>
  <mergeCells count="7">
    <mergeCell ref="A5:C5"/>
    <mergeCell ref="A6:C6"/>
    <mergeCell ref="A7:C7"/>
    <mergeCell ref="A8:C8"/>
    <mergeCell ref="A9:C9"/>
    <mergeCell ref="A10:C10"/>
    <mergeCell ref="A11:C11"/>
  </mergeCells>
  <printOptions gridLines="1"/>
  <pageMargins left="0.75" right="0.75" top="1" bottom="1" header="0.5" footer="0.5"/>
  <pageSetup paperSize="1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20" customWidth="1"/>
    <col min="2" max="2" width="33.3333333333333" customWidth="1"/>
    <col min="3" max="5" width="18.1666666666667" customWidth="1"/>
    <col min="6" max="6" width="23.6666666666667" customWidth="1"/>
    <col min="7" max="8" width="18.1666666666667" customWidth="1"/>
    <col min="9" max="9" width="15.6666666666667" customWidth="1"/>
  </cols>
  <sheetData>
    <row r="1" ht="19.5" customHeight="1"/>
    <row r="2" ht="19.5" customHeight="1" spans="1:9">
      <c r="A2" s="59" t="s">
        <v>164</v>
      </c>
      <c r="B2" s="60"/>
      <c r="C2" s="61"/>
      <c r="D2" s="61"/>
      <c r="E2" s="61"/>
      <c r="F2" s="61"/>
      <c r="G2" s="61"/>
      <c r="H2" s="61"/>
      <c r="I2" s="61"/>
    </row>
    <row r="3" ht="19.5" customHeight="1" spans="1:9">
      <c r="A3" s="59"/>
      <c r="B3" s="60"/>
      <c r="C3" s="61"/>
      <c r="D3" s="61"/>
      <c r="E3" s="61"/>
      <c r="F3" s="61"/>
      <c r="G3" s="61"/>
      <c r="H3" s="61"/>
      <c r="I3" s="61"/>
    </row>
    <row r="4" ht="19.5" customHeight="1" spans="1:9">
      <c r="A4" s="62"/>
      <c r="B4" s="62"/>
      <c r="C4" s="63"/>
      <c r="D4" s="63"/>
      <c r="E4" s="63"/>
      <c r="F4" s="63"/>
      <c r="G4" s="63"/>
      <c r="H4" s="63"/>
      <c r="I4" s="76" t="s">
        <v>1</v>
      </c>
    </row>
    <row r="5" ht="19.5" customHeight="1" spans="1:9">
      <c r="A5" s="64" t="s">
        <v>62</v>
      </c>
      <c r="B5" s="65"/>
      <c r="C5" s="66" t="s">
        <v>63</v>
      </c>
      <c r="D5" s="66" t="s">
        <v>64</v>
      </c>
      <c r="E5" s="67"/>
      <c r="F5" s="67"/>
      <c r="G5" s="67"/>
      <c r="H5" s="67"/>
      <c r="I5" s="77"/>
    </row>
    <row r="6" ht="19.5" customHeight="1" spans="1:9">
      <c r="A6" s="68" t="s">
        <v>65</v>
      </c>
      <c r="B6" s="68" t="s">
        <v>66</v>
      </c>
      <c r="C6" s="66"/>
      <c r="D6" s="69" t="s">
        <v>67</v>
      </c>
      <c r="E6" s="69" t="s">
        <v>68</v>
      </c>
      <c r="F6" s="69" t="s">
        <v>69</v>
      </c>
      <c r="G6" s="69" t="s">
        <v>33</v>
      </c>
      <c r="H6" s="69" t="s">
        <v>70</v>
      </c>
      <c r="I6" s="78" t="s">
        <v>71</v>
      </c>
    </row>
    <row r="7" ht="19.5" customHeight="1" spans="1:10">
      <c r="A7" s="70" t="s">
        <v>53</v>
      </c>
      <c r="B7" s="70" t="s">
        <v>53</v>
      </c>
      <c r="C7" s="71">
        <v>1</v>
      </c>
      <c r="D7" s="71">
        <v>2</v>
      </c>
      <c r="E7" s="71">
        <v>3</v>
      </c>
      <c r="F7" s="71">
        <v>4</v>
      </c>
      <c r="G7" s="71">
        <v>5</v>
      </c>
      <c r="H7" s="71">
        <v>6</v>
      </c>
      <c r="I7" s="71">
        <v>7</v>
      </c>
      <c r="J7" s="75"/>
    </row>
    <row r="8" s="58" customFormat="1" ht="19.5" customHeight="1" spans="1:10">
      <c r="A8" s="72"/>
      <c r="B8" s="72"/>
      <c r="C8" s="73"/>
      <c r="D8" s="73"/>
      <c r="E8" s="73"/>
      <c r="F8" s="73"/>
      <c r="G8" s="73"/>
      <c r="H8" s="73"/>
      <c r="I8" s="73"/>
      <c r="J8" s="75"/>
    </row>
    <row r="9" ht="19.5" customHeight="1" spans="1:9">
      <c r="A9" s="74"/>
      <c r="B9" s="74"/>
      <c r="C9" s="74"/>
      <c r="D9" s="74"/>
      <c r="E9" s="74"/>
      <c r="F9" s="74"/>
      <c r="G9" s="74"/>
      <c r="H9" s="74"/>
      <c r="I9" s="74"/>
    </row>
    <row r="10" ht="19.5" customHeight="1"/>
    <row r="11" ht="19.5" customHeight="1"/>
    <row r="12" ht="19.5" customHeight="1"/>
    <row r="13" ht="19.5" customHeight="1"/>
    <row r="14" ht="19.5" customHeight="1"/>
    <row r="15" ht="19.5" customHeight="1" spans="4:9">
      <c r="D15" s="75"/>
      <c r="E15" s="75"/>
      <c r="F15" s="75"/>
      <c r="G15" s="75"/>
      <c r="H15" s="75"/>
      <c r="I15" s="75"/>
    </row>
  </sheetData>
  <sheetProtection formatCells="0" formatColumns="0" formatRows="0"/>
  <mergeCells count="2">
    <mergeCell ref="D5:I5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87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opLeftCell="A46" workbookViewId="0">
      <selection activeCell="A57" sqref="A57:D63"/>
    </sheetView>
  </sheetViews>
  <sheetFormatPr defaultColWidth="12" defaultRowHeight="14.25" outlineLevelCol="7"/>
  <cols>
    <col min="1" max="1" width="19" style="3" customWidth="1"/>
    <col min="2" max="2" width="10.6666666666667" style="4" customWidth="1"/>
    <col min="3" max="3" width="8" style="4" customWidth="1"/>
    <col min="4" max="4" width="9.33333333333333" style="4" customWidth="1"/>
    <col min="5" max="5" width="14.3333333333333" style="4" customWidth="1"/>
    <col min="6" max="6" width="17.1666666666667" style="4" customWidth="1"/>
    <col min="7" max="7" width="12.6666666666667" style="4" customWidth="1"/>
    <col min="8" max="8" width="23.5" style="4" customWidth="1"/>
    <col min="9" max="16384" width="12" style="4"/>
  </cols>
  <sheetData>
    <row r="1" ht="22.5" customHeight="1" spans="1:8">
      <c r="A1" s="5" t="s">
        <v>165</v>
      </c>
      <c r="B1" s="5"/>
      <c r="C1" s="5"/>
      <c r="D1" s="5"/>
      <c r="E1" s="5"/>
      <c r="F1" s="5"/>
      <c r="G1" s="5"/>
      <c r="H1" s="6"/>
    </row>
    <row r="2" s="1" customFormat="1" ht="28.5" customHeight="1" spans="1:8">
      <c r="A2" s="7" t="s">
        <v>166</v>
      </c>
      <c r="B2" s="7"/>
      <c r="C2" s="7"/>
      <c r="D2" s="7"/>
      <c r="E2" s="7"/>
      <c r="F2" s="7"/>
      <c r="G2" s="7"/>
      <c r="H2" s="8"/>
    </row>
    <row r="3" s="2" customFormat="1" ht="32.25" customHeight="1" spans="1:8">
      <c r="A3" s="9" t="s">
        <v>167</v>
      </c>
      <c r="B3" s="10" t="s">
        <v>168</v>
      </c>
      <c r="C3" s="11"/>
      <c r="D3" s="11"/>
      <c r="E3" s="11"/>
      <c r="F3" s="11"/>
      <c r="G3" s="11"/>
      <c r="H3" s="11"/>
    </row>
    <row r="4" s="2" customFormat="1" ht="29.25" customHeight="1" spans="1:8">
      <c r="A4" s="9" t="s">
        <v>169</v>
      </c>
      <c r="B4" s="9" t="s">
        <v>170</v>
      </c>
      <c r="C4" s="9"/>
      <c r="D4" s="9" t="s">
        <v>171</v>
      </c>
      <c r="E4" s="12" t="s">
        <v>172</v>
      </c>
      <c r="F4" s="12"/>
      <c r="G4" s="12"/>
      <c r="H4" s="12"/>
    </row>
    <row r="5" s="2" customFormat="1" ht="27" customHeight="1" spans="1:8">
      <c r="A5" s="13" t="s">
        <v>173</v>
      </c>
      <c r="B5" s="14" t="s">
        <v>174</v>
      </c>
      <c r="C5" s="15"/>
      <c r="D5" s="16"/>
      <c r="E5" s="13" t="s">
        <v>175</v>
      </c>
      <c r="F5" s="13" t="s">
        <v>176</v>
      </c>
      <c r="G5" s="9" t="s">
        <v>177</v>
      </c>
      <c r="H5" s="9"/>
    </row>
    <row r="6" s="2" customFormat="1" ht="27.75" customHeight="1" spans="1:8">
      <c r="A6" s="17"/>
      <c r="B6" s="18"/>
      <c r="C6" s="19"/>
      <c r="D6" s="20"/>
      <c r="E6" s="21"/>
      <c r="F6" s="21" t="s">
        <v>176</v>
      </c>
      <c r="G6" s="22" t="s">
        <v>178</v>
      </c>
      <c r="H6" s="22" t="s">
        <v>179</v>
      </c>
    </row>
    <row r="7" s="2" customFormat="1" ht="20.1" customHeight="1" spans="1:8">
      <c r="A7" s="17"/>
      <c r="B7" s="9" t="s">
        <v>180</v>
      </c>
      <c r="C7" s="9" t="s">
        <v>48</v>
      </c>
      <c r="D7" s="9"/>
      <c r="E7" s="9">
        <v>1152.05</v>
      </c>
      <c r="F7" s="23">
        <v>0.78</v>
      </c>
      <c r="G7" s="9">
        <v>819.88</v>
      </c>
      <c r="H7" s="9">
        <v>1104.43</v>
      </c>
    </row>
    <row r="8" s="2" customFormat="1" ht="20.1" customHeight="1" spans="1:8">
      <c r="A8" s="17"/>
      <c r="B8" s="9"/>
      <c r="C8" s="9" t="s">
        <v>49</v>
      </c>
      <c r="D8" s="9"/>
      <c r="E8" s="9">
        <v>332.03</v>
      </c>
      <c r="F8" s="23">
        <v>0.22</v>
      </c>
      <c r="G8" s="9">
        <v>0</v>
      </c>
      <c r="H8" s="9">
        <v>0</v>
      </c>
    </row>
    <row r="9" s="2" customFormat="1" ht="20.1" customHeight="1" spans="1:8">
      <c r="A9" s="17"/>
      <c r="B9" s="9"/>
      <c r="C9" s="9" t="s">
        <v>54</v>
      </c>
      <c r="D9" s="9"/>
      <c r="E9" s="9">
        <f>SUM(E7:E8)</f>
        <v>1484.08</v>
      </c>
      <c r="F9" s="23">
        <v>1</v>
      </c>
      <c r="G9" s="9">
        <v>819.88</v>
      </c>
      <c r="H9" s="9">
        <v>1104.43</v>
      </c>
    </row>
    <row r="10" s="2" customFormat="1" ht="20.1" customHeight="1" spans="1:8">
      <c r="A10" s="17"/>
      <c r="B10" s="9" t="s">
        <v>181</v>
      </c>
      <c r="C10" s="9" t="s">
        <v>67</v>
      </c>
      <c r="D10" s="9"/>
      <c r="E10" s="9">
        <v>682.05</v>
      </c>
      <c r="F10" s="23">
        <v>0.46</v>
      </c>
      <c r="G10" s="9">
        <v>559.88</v>
      </c>
      <c r="H10" s="9">
        <v>634.43</v>
      </c>
    </row>
    <row r="11" s="2" customFormat="1" ht="20.1" customHeight="1" spans="1:8">
      <c r="A11" s="17"/>
      <c r="B11" s="9"/>
      <c r="C11" s="9" t="s">
        <v>68</v>
      </c>
      <c r="D11" s="9"/>
      <c r="E11" s="24">
        <v>802.03</v>
      </c>
      <c r="F11" s="23">
        <v>0.54</v>
      </c>
      <c r="G11" s="9">
        <v>260</v>
      </c>
      <c r="H11" s="9">
        <v>470</v>
      </c>
    </row>
    <row r="12" s="2" customFormat="1" ht="20.1" customHeight="1" spans="1:8">
      <c r="A12" s="21"/>
      <c r="B12" s="9"/>
      <c r="C12" s="9" t="s">
        <v>54</v>
      </c>
      <c r="D12" s="9"/>
      <c r="E12" s="9">
        <f>SUM(E10:E11)</f>
        <v>1484.08</v>
      </c>
      <c r="F12" s="23">
        <v>1</v>
      </c>
      <c r="G12" s="9">
        <v>819.88</v>
      </c>
      <c r="H12" s="9">
        <v>1104.43</v>
      </c>
    </row>
    <row r="13" s="2" customFormat="1" ht="218.25" customHeight="1" spans="1:8">
      <c r="A13" s="9" t="s">
        <v>182</v>
      </c>
      <c r="B13" s="25" t="s">
        <v>183</v>
      </c>
      <c r="C13" s="26"/>
      <c r="D13" s="26"/>
      <c r="E13" s="26"/>
      <c r="F13" s="26"/>
      <c r="G13" s="26"/>
      <c r="H13" s="27"/>
    </row>
    <row r="14" s="2" customFormat="1" ht="111" customHeight="1" spans="1:8">
      <c r="A14" s="13" t="s">
        <v>184</v>
      </c>
      <c r="B14" s="25" t="s">
        <v>185</v>
      </c>
      <c r="C14" s="26"/>
      <c r="D14" s="26"/>
      <c r="E14" s="26"/>
      <c r="F14" s="26"/>
      <c r="G14" s="26"/>
      <c r="H14" s="27"/>
    </row>
    <row r="15" s="2" customFormat="1" ht="60" customHeight="1" spans="1:8">
      <c r="A15" s="13" t="s">
        <v>186</v>
      </c>
      <c r="B15" s="28" t="s">
        <v>187</v>
      </c>
      <c r="C15" s="29"/>
      <c r="D15" s="28" t="s">
        <v>188</v>
      </c>
      <c r="E15" s="30"/>
      <c r="F15" s="9" t="s">
        <v>189</v>
      </c>
      <c r="G15" s="9" t="s">
        <v>190</v>
      </c>
      <c r="H15" s="9" t="s">
        <v>191</v>
      </c>
    </row>
    <row r="16" s="2" customFormat="1" ht="32.25" customHeight="1" spans="1:8">
      <c r="A16" s="17"/>
      <c r="B16" s="28" t="s">
        <v>192</v>
      </c>
      <c r="C16" s="29"/>
      <c r="D16" s="28" t="s">
        <v>193</v>
      </c>
      <c r="E16" s="30"/>
      <c r="F16" s="11">
        <v>220</v>
      </c>
      <c r="G16" s="11">
        <v>220</v>
      </c>
      <c r="H16" s="9" t="s">
        <v>192</v>
      </c>
    </row>
    <row r="17" s="2" customFormat="1" ht="30.75" customHeight="1" spans="1:8">
      <c r="A17" s="17"/>
      <c r="B17" s="28" t="s">
        <v>194</v>
      </c>
      <c r="C17" s="29"/>
      <c r="D17" s="28" t="s">
        <v>193</v>
      </c>
      <c r="E17" s="30"/>
      <c r="F17" s="11">
        <v>100</v>
      </c>
      <c r="G17" s="11">
        <v>100</v>
      </c>
      <c r="H17" s="9" t="s">
        <v>194</v>
      </c>
    </row>
    <row r="18" s="2" customFormat="1" ht="27.75" customHeight="1" spans="1:8">
      <c r="A18" s="17"/>
      <c r="B18" s="28" t="s">
        <v>195</v>
      </c>
      <c r="C18" s="29"/>
      <c r="D18" s="28" t="s">
        <v>193</v>
      </c>
      <c r="E18" s="30"/>
      <c r="F18" s="11">
        <v>150</v>
      </c>
      <c r="G18" s="11">
        <v>150</v>
      </c>
      <c r="H18" s="9" t="s">
        <v>196</v>
      </c>
    </row>
    <row r="19" s="2" customFormat="1" ht="32.25" customHeight="1" spans="1:8">
      <c r="A19" s="21"/>
      <c r="B19" s="28" t="s">
        <v>197</v>
      </c>
      <c r="C19" s="29"/>
      <c r="D19" s="28" t="s">
        <v>193</v>
      </c>
      <c r="E19" s="30"/>
      <c r="F19" s="11">
        <v>332.03</v>
      </c>
      <c r="G19" s="11">
        <v>332.03</v>
      </c>
      <c r="H19" s="9" t="s">
        <v>198</v>
      </c>
    </row>
    <row r="20" s="2" customFormat="1" ht="47.25" customHeight="1" spans="1:8">
      <c r="A20" s="13" t="s">
        <v>199</v>
      </c>
      <c r="B20" s="28" t="s">
        <v>200</v>
      </c>
      <c r="C20" s="31"/>
      <c r="D20" s="32"/>
      <c r="E20" s="28" t="s">
        <v>201</v>
      </c>
      <c r="F20" s="31"/>
      <c r="G20" s="31"/>
      <c r="H20" s="32"/>
    </row>
    <row r="21" s="2" customFormat="1" ht="154.5" customHeight="1" spans="1:8">
      <c r="A21" s="21"/>
      <c r="B21" s="25" t="s">
        <v>202</v>
      </c>
      <c r="C21" s="31"/>
      <c r="D21" s="32"/>
      <c r="E21" s="33" t="s">
        <v>203</v>
      </c>
      <c r="F21" s="34"/>
      <c r="G21" s="34"/>
      <c r="H21" s="35"/>
    </row>
    <row r="22" ht="21.95" customHeight="1" spans="1:8">
      <c r="A22" s="36" t="s">
        <v>204</v>
      </c>
      <c r="B22" s="37" t="s">
        <v>205</v>
      </c>
      <c r="C22" s="38"/>
      <c r="D22" s="38"/>
      <c r="E22" s="38"/>
      <c r="F22" s="38"/>
      <c r="G22" s="38"/>
      <c r="H22" s="39"/>
    </row>
    <row r="23" ht="49.5" customHeight="1" spans="1:8">
      <c r="A23" s="40" t="s">
        <v>206</v>
      </c>
      <c r="B23" s="41" t="s">
        <v>207</v>
      </c>
      <c r="C23" s="41" t="s">
        <v>208</v>
      </c>
      <c r="D23" s="41" t="s">
        <v>209</v>
      </c>
      <c r="E23" s="42" t="s">
        <v>210</v>
      </c>
      <c r="F23" s="43"/>
      <c r="G23" s="42" t="s">
        <v>211</v>
      </c>
      <c r="H23" s="43"/>
    </row>
    <row r="24" ht="51.75" customHeight="1" spans="1:8">
      <c r="A24" s="44"/>
      <c r="B24" s="41" t="s">
        <v>212</v>
      </c>
      <c r="C24" s="45" t="s">
        <v>213</v>
      </c>
      <c r="D24" s="42"/>
      <c r="E24" s="46"/>
      <c r="F24" s="47"/>
      <c r="G24" s="42"/>
      <c r="H24" s="43"/>
    </row>
    <row r="25" ht="45.75" customHeight="1" spans="1:8">
      <c r="A25" s="44"/>
      <c r="B25" s="41" t="s">
        <v>214</v>
      </c>
      <c r="C25" s="45" t="s">
        <v>213</v>
      </c>
      <c r="D25" s="42" t="s">
        <v>215</v>
      </c>
      <c r="E25" s="46" t="s">
        <v>216</v>
      </c>
      <c r="F25" s="47"/>
      <c r="G25" s="42" t="s">
        <v>217</v>
      </c>
      <c r="H25" s="43"/>
    </row>
    <row r="26" ht="26.1" customHeight="1" spans="1:8">
      <c r="A26" s="36" t="s">
        <v>218</v>
      </c>
      <c r="B26" s="37" t="s">
        <v>219</v>
      </c>
      <c r="C26" s="38"/>
      <c r="D26" s="38"/>
      <c r="E26" s="38"/>
      <c r="F26" s="38"/>
      <c r="G26" s="38"/>
      <c r="H26" s="39"/>
    </row>
    <row r="27" ht="38.25" customHeight="1" spans="1:8">
      <c r="A27" s="40" t="s">
        <v>206</v>
      </c>
      <c r="B27" s="41" t="s">
        <v>207</v>
      </c>
      <c r="C27" s="41" t="s">
        <v>208</v>
      </c>
      <c r="D27" s="41" t="s">
        <v>209</v>
      </c>
      <c r="E27" s="42" t="s">
        <v>210</v>
      </c>
      <c r="F27" s="43"/>
      <c r="G27" s="42" t="s">
        <v>211</v>
      </c>
      <c r="H27" s="43"/>
    </row>
    <row r="28" ht="33.75" customHeight="1" spans="1:8">
      <c r="A28" s="44"/>
      <c r="B28" s="41" t="s">
        <v>212</v>
      </c>
      <c r="C28" s="45" t="s">
        <v>213</v>
      </c>
      <c r="D28" s="42"/>
      <c r="E28" s="46"/>
      <c r="F28" s="47"/>
      <c r="G28" s="42"/>
      <c r="H28" s="43"/>
    </row>
    <row r="29" ht="24" customHeight="1" spans="1:8">
      <c r="A29" s="44"/>
      <c r="B29" s="48"/>
      <c r="C29" s="45" t="s">
        <v>213</v>
      </c>
      <c r="D29" s="42"/>
      <c r="E29" s="46"/>
      <c r="F29" s="47"/>
      <c r="G29" s="42"/>
      <c r="H29" s="43"/>
    </row>
    <row r="30" ht="24" customHeight="1" spans="1:8">
      <c r="A30" s="44"/>
      <c r="B30" s="41" t="s">
        <v>214</v>
      </c>
      <c r="C30" s="45" t="s">
        <v>213</v>
      </c>
      <c r="D30" s="42" t="s">
        <v>215</v>
      </c>
      <c r="E30" s="46" t="s">
        <v>216</v>
      </c>
      <c r="F30" s="47"/>
      <c r="G30" s="42" t="s">
        <v>217</v>
      </c>
      <c r="H30" s="43"/>
    </row>
    <row r="31" ht="24" customHeight="1" spans="1:8">
      <c r="A31" s="44"/>
      <c r="B31" s="48"/>
      <c r="C31" s="45" t="s">
        <v>213</v>
      </c>
      <c r="D31" s="42"/>
      <c r="E31" s="46"/>
      <c r="F31" s="47"/>
      <c r="G31" s="42"/>
      <c r="H31" s="43"/>
    </row>
    <row r="32" ht="26.1" customHeight="1" spans="1:8">
      <c r="A32" s="36" t="s">
        <v>220</v>
      </c>
      <c r="B32" s="37" t="s">
        <v>221</v>
      </c>
      <c r="C32" s="38"/>
      <c r="D32" s="38"/>
      <c r="E32" s="38"/>
      <c r="F32" s="38"/>
      <c r="G32" s="38"/>
      <c r="H32" s="39"/>
    </row>
    <row r="33" ht="33.75" customHeight="1" spans="1:8">
      <c r="A33" s="40" t="s">
        <v>206</v>
      </c>
      <c r="B33" s="41" t="s">
        <v>207</v>
      </c>
      <c r="C33" s="41" t="s">
        <v>208</v>
      </c>
      <c r="D33" s="41" t="s">
        <v>209</v>
      </c>
      <c r="E33" s="42" t="s">
        <v>210</v>
      </c>
      <c r="F33" s="43"/>
      <c r="G33" s="42" t="s">
        <v>211</v>
      </c>
      <c r="H33" s="43" t="s">
        <v>211</v>
      </c>
    </row>
    <row r="34" ht="24" customHeight="1" spans="1:8">
      <c r="A34" s="44"/>
      <c r="B34" s="41" t="s">
        <v>212</v>
      </c>
      <c r="C34" s="45" t="s">
        <v>213</v>
      </c>
      <c r="D34" s="42"/>
      <c r="E34" s="46"/>
      <c r="F34" s="47"/>
      <c r="G34" s="42"/>
      <c r="H34" s="43" t="s">
        <v>211</v>
      </c>
    </row>
    <row r="35" ht="24" customHeight="1" spans="1:8">
      <c r="A35" s="44"/>
      <c r="B35" s="48"/>
      <c r="C35" s="45" t="s">
        <v>213</v>
      </c>
      <c r="D35" s="42"/>
      <c r="E35" s="46"/>
      <c r="F35" s="47"/>
      <c r="G35" s="42"/>
      <c r="H35" s="43" t="s">
        <v>211</v>
      </c>
    </row>
    <row r="36" ht="24" customHeight="1" spans="1:8">
      <c r="A36" s="44"/>
      <c r="B36" s="49"/>
      <c r="C36" s="42" t="s">
        <v>222</v>
      </c>
      <c r="D36" s="42"/>
      <c r="E36" s="46"/>
      <c r="F36" s="47"/>
      <c r="G36" s="42"/>
      <c r="H36" s="43" t="s">
        <v>211</v>
      </c>
    </row>
    <row r="37" ht="24" customHeight="1" spans="1:8">
      <c r="A37" s="44"/>
      <c r="B37" s="41" t="s">
        <v>214</v>
      </c>
      <c r="C37" s="45" t="s">
        <v>213</v>
      </c>
      <c r="D37" s="42" t="s">
        <v>215</v>
      </c>
      <c r="E37" s="46" t="s">
        <v>216</v>
      </c>
      <c r="F37" s="47"/>
      <c r="G37" s="42" t="s">
        <v>217</v>
      </c>
      <c r="H37" s="43"/>
    </row>
    <row r="38" ht="24" customHeight="1" spans="1:8">
      <c r="A38" s="44"/>
      <c r="B38" s="48"/>
      <c r="C38" s="45" t="s">
        <v>213</v>
      </c>
      <c r="D38" s="42"/>
      <c r="E38" s="46"/>
      <c r="F38" s="47"/>
      <c r="G38" s="42"/>
      <c r="H38" s="43" t="s">
        <v>211</v>
      </c>
    </row>
    <row r="39" ht="22.5" customHeight="1" spans="1:8">
      <c r="A39" s="36" t="s">
        <v>223</v>
      </c>
      <c r="B39" s="37" t="s">
        <v>224</v>
      </c>
      <c r="C39" s="38"/>
      <c r="D39" s="38"/>
      <c r="E39" s="38"/>
      <c r="F39" s="38"/>
      <c r="G39" s="38"/>
      <c r="H39" s="39"/>
    </row>
    <row r="40" ht="21.95" customHeight="1" spans="1:8">
      <c r="A40" s="40" t="s">
        <v>225</v>
      </c>
      <c r="B40" s="41" t="s">
        <v>207</v>
      </c>
      <c r="C40" s="41" t="s">
        <v>208</v>
      </c>
      <c r="D40" s="41" t="s">
        <v>209</v>
      </c>
      <c r="E40" s="46" t="s">
        <v>210</v>
      </c>
      <c r="F40" s="50"/>
      <c r="G40" s="51"/>
      <c r="H40" s="41" t="s">
        <v>211</v>
      </c>
    </row>
    <row r="41" ht="21.95" customHeight="1" spans="1:8">
      <c r="A41" s="44"/>
      <c r="B41" s="52"/>
      <c r="C41" s="52"/>
      <c r="D41" s="52"/>
      <c r="E41" s="46" t="s">
        <v>226</v>
      </c>
      <c r="F41" s="50"/>
      <c r="G41" s="41" t="s">
        <v>227</v>
      </c>
      <c r="H41" s="52"/>
    </row>
    <row r="42" ht="21.95" customHeight="1" spans="1:8">
      <c r="A42" s="44"/>
      <c r="B42" s="49"/>
      <c r="C42" s="49"/>
      <c r="D42" s="49"/>
      <c r="E42" s="45" t="s">
        <v>228</v>
      </c>
      <c r="F42" s="45" t="s">
        <v>229</v>
      </c>
      <c r="G42" s="49"/>
      <c r="H42" s="49"/>
    </row>
    <row r="43" ht="35.25" customHeight="1" spans="1:8">
      <c r="A43" s="44"/>
      <c r="B43" s="41" t="s">
        <v>212</v>
      </c>
      <c r="C43" s="45" t="s">
        <v>213</v>
      </c>
      <c r="D43" s="42"/>
      <c r="E43" s="42"/>
      <c r="F43" s="42"/>
      <c r="G43" s="42"/>
      <c r="H43" s="42"/>
    </row>
    <row r="44" ht="38.25" customHeight="1" spans="1:8">
      <c r="A44" s="44"/>
      <c r="B44" s="48"/>
      <c r="C44" s="45" t="s">
        <v>213</v>
      </c>
      <c r="D44" s="42"/>
      <c r="E44" s="42"/>
      <c r="F44" s="42"/>
      <c r="G44" s="42"/>
      <c r="H44" s="42"/>
    </row>
    <row r="45" ht="21.95" customHeight="1" spans="1:8">
      <c r="A45" s="44"/>
      <c r="B45" s="49"/>
      <c r="C45" s="42" t="s">
        <v>222</v>
      </c>
      <c r="D45" s="42"/>
      <c r="E45" s="42"/>
      <c r="F45" s="42"/>
      <c r="G45" s="42"/>
      <c r="H45" s="42"/>
    </row>
    <row r="46" ht="36" customHeight="1" spans="1:8">
      <c r="A46" s="44"/>
      <c r="B46" s="41" t="s">
        <v>214</v>
      </c>
      <c r="C46" s="45" t="s">
        <v>213</v>
      </c>
      <c r="D46" s="42" t="s">
        <v>215</v>
      </c>
      <c r="E46" s="42" t="s">
        <v>216</v>
      </c>
      <c r="F46" s="42" t="s">
        <v>216</v>
      </c>
      <c r="G46" s="42" t="s">
        <v>216</v>
      </c>
      <c r="H46" s="42"/>
    </row>
    <row r="47" ht="45" customHeight="1" spans="1:8">
      <c r="A47" s="44"/>
      <c r="B47" s="48"/>
      <c r="C47" s="45" t="s">
        <v>213</v>
      </c>
      <c r="D47" s="42"/>
      <c r="E47" s="42"/>
      <c r="F47" s="42"/>
      <c r="G47" s="42"/>
      <c r="H47" s="42"/>
    </row>
    <row r="48" ht="33" customHeight="1" spans="1:8">
      <c r="A48" s="36" t="s">
        <v>230</v>
      </c>
      <c r="B48" s="37" t="s">
        <v>231</v>
      </c>
      <c r="C48" s="38"/>
      <c r="D48" s="38"/>
      <c r="E48" s="38"/>
      <c r="F48" s="38"/>
      <c r="G48" s="38"/>
      <c r="H48" s="39"/>
    </row>
    <row r="49" ht="21.95" customHeight="1" spans="1:8">
      <c r="A49" s="40" t="s">
        <v>225</v>
      </c>
      <c r="B49" s="41" t="s">
        <v>207</v>
      </c>
      <c r="C49" s="41" t="s">
        <v>208</v>
      </c>
      <c r="D49" s="41" t="s">
        <v>209</v>
      </c>
      <c r="E49" s="46" t="s">
        <v>210</v>
      </c>
      <c r="F49" s="50"/>
      <c r="G49" s="51"/>
      <c r="H49" s="41" t="s">
        <v>211</v>
      </c>
    </row>
    <row r="50" ht="21.95" customHeight="1" spans="1:8">
      <c r="A50" s="44"/>
      <c r="B50" s="52"/>
      <c r="C50" s="52"/>
      <c r="D50" s="52"/>
      <c r="E50" s="46" t="s">
        <v>226</v>
      </c>
      <c r="F50" s="50"/>
      <c r="G50" s="41" t="s">
        <v>227</v>
      </c>
      <c r="H50" s="52"/>
    </row>
    <row r="51" ht="21.95" customHeight="1" spans="1:8">
      <c r="A51" s="44"/>
      <c r="B51" s="49"/>
      <c r="C51" s="49"/>
      <c r="D51" s="49"/>
      <c r="E51" s="45" t="s">
        <v>232</v>
      </c>
      <c r="F51" s="45" t="s">
        <v>232</v>
      </c>
      <c r="G51" s="49"/>
      <c r="H51" s="49"/>
    </row>
    <row r="52" ht="21.95" customHeight="1" spans="1:8">
      <c r="A52" s="44"/>
      <c r="B52" s="41" t="s">
        <v>212</v>
      </c>
      <c r="C52" s="45" t="s">
        <v>213</v>
      </c>
      <c r="D52" s="42"/>
      <c r="E52" s="42"/>
      <c r="F52" s="42"/>
      <c r="G52" s="42"/>
      <c r="H52" s="42"/>
    </row>
    <row r="53" ht="21.95" customHeight="1" spans="1:8">
      <c r="A53" s="44"/>
      <c r="B53" s="48"/>
      <c r="C53" s="45" t="s">
        <v>213</v>
      </c>
      <c r="D53" s="42"/>
      <c r="E53" s="42"/>
      <c r="F53" s="42"/>
      <c r="G53" s="42"/>
      <c r="H53" s="42"/>
    </row>
    <row r="54" ht="21.95" customHeight="1" spans="1:8">
      <c r="A54" s="44"/>
      <c r="B54" s="41" t="s">
        <v>214</v>
      </c>
      <c r="C54" s="45" t="s">
        <v>213</v>
      </c>
      <c r="D54" s="42" t="s">
        <v>215</v>
      </c>
      <c r="E54" s="42" t="s">
        <v>216</v>
      </c>
      <c r="F54" s="42" t="s">
        <v>216</v>
      </c>
      <c r="G54" s="42" t="s">
        <v>216</v>
      </c>
      <c r="H54" s="42"/>
    </row>
    <row r="55" ht="21.95" customHeight="1" spans="1:8">
      <c r="A55" s="44"/>
      <c r="B55" s="48"/>
      <c r="C55" s="45" t="s">
        <v>213</v>
      </c>
      <c r="D55" s="42"/>
      <c r="E55" s="42"/>
      <c r="F55" s="42"/>
      <c r="G55" s="42"/>
      <c r="H55" s="42"/>
    </row>
    <row r="56" ht="34.5" customHeight="1" spans="1:8">
      <c r="A56" s="53" t="s">
        <v>233</v>
      </c>
      <c r="B56" s="54" t="s">
        <v>234</v>
      </c>
      <c r="C56" s="55"/>
      <c r="D56" s="55"/>
      <c r="E56" s="38"/>
      <c r="F56" s="38"/>
      <c r="G56" s="38"/>
      <c r="H56" s="39"/>
    </row>
    <row r="57" ht="21.95" customHeight="1" spans="1:8">
      <c r="A57" s="42" t="s">
        <v>225</v>
      </c>
      <c r="B57" s="42" t="s">
        <v>207</v>
      </c>
      <c r="C57" s="42" t="s">
        <v>208</v>
      </c>
      <c r="D57" s="42" t="s">
        <v>209</v>
      </c>
      <c r="E57" s="56" t="s">
        <v>210</v>
      </c>
      <c r="F57" s="50"/>
      <c r="G57" s="51"/>
      <c r="H57" s="41" t="s">
        <v>211</v>
      </c>
    </row>
    <row r="58" ht="21.95" customHeight="1" spans="1:8">
      <c r="A58" s="43"/>
      <c r="B58" s="43"/>
      <c r="C58" s="43"/>
      <c r="D58" s="43"/>
      <c r="E58" s="56" t="s">
        <v>226</v>
      </c>
      <c r="F58" s="50"/>
      <c r="G58" s="41" t="s">
        <v>227</v>
      </c>
      <c r="H58" s="52"/>
    </row>
    <row r="59" ht="21.95" customHeight="1" spans="1:8">
      <c r="A59" s="43"/>
      <c r="B59" s="43"/>
      <c r="C59" s="43"/>
      <c r="D59" s="43"/>
      <c r="E59" s="57" t="s">
        <v>228</v>
      </c>
      <c r="F59" s="45" t="s">
        <v>229</v>
      </c>
      <c r="G59" s="49"/>
      <c r="H59" s="49"/>
    </row>
    <row r="60" ht="49.5" customHeight="1" spans="1:8">
      <c r="A60" s="43"/>
      <c r="B60" s="42" t="s">
        <v>212</v>
      </c>
      <c r="C60" s="45" t="s">
        <v>213</v>
      </c>
      <c r="D60" s="42"/>
      <c r="E60" s="47"/>
      <c r="F60" s="42"/>
      <c r="G60" s="42"/>
      <c r="H60" s="42"/>
    </row>
    <row r="61" ht="51" customHeight="1" spans="1:8">
      <c r="A61" s="43"/>
      <c r="B61" s="42"/>
      <c r="C61" s="45" t="s">
        <v>213</v>
      </c>
      <c r="D61" s="42"/>
      <c r="E61" s="47"/>
      <c r="F61" s="42"/>
      <c r="G61" s="42"/>
      <c r="H61" s="42"/>
    </row>
    <row r="62" ht="40.5" customHeight="1" spans="1:8">
      <c r="A62" s="43"/>
      <c r="B62" s="42" t="s">
        <v>214</v>
      </c>
      <c r="C62" s="45" t="s">
        <v>213</v>
      </c>
      <c r="D62" s="42"/>
      <c r="E62" s="47"/>
      <c r="F62" s="42"/>
      <c r="G62" s="42"/>
      <c r="H62" s="42"/>
    </row>
    <row r="63" ht="42" customHeight="1" spans="1:8">
      <c r="A63" s="43"/>
      <c r="B63" s="42"/>
      <c r="C63" s="45" t="s">
        <v>213</v>
      </c>
      <c r="D63" s="42" t="s">
        <v>215</v>
      </c>
      <c r="E63" s="47" t="s">
        <v>216</v>
      </c>
      <c r="F63" s="42" t="s">
        <v>216</v>
      </c>
      <c r="G63" s="42" t="s">
        <v>216</v>
      </c>
      <c r="H63" s="42"/>
    </row>
  </sheetData>
  <mergeCells count="107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B13:H13"/>
    <mergeCell ref="B14:H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D20"/>
    <mergeCell ref="E20:H20"/>
    <mergeCell ref="B21:D21"/>
    <mergeCell ref="E21:H21"/>
    <mergeCell ref="B22:H22"/>
    <mergeCell ref="E23:F23"/>
    <mergeCell ref="G23:H23"/>
    <mergeCell ref="E24:F24"/>
    <mergeCell ref="G24:H24"/>
    <mergeCell ref="E25:F25"/>
    <mergeCell ref="G25:H25"/>
    <mergeCell ref="B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B39:H39"/>
    <mergeCell ref="E40:G40"/>
    <mergeCell ref="E41:F41"/>
    <mergeCell ref="B48:H48"/>
    <mergeCell ref="E49:G49"/>
    <mergeCell ref="E50:F50"/>
    <mergeCell ref="B56:H56"/>
    <mergeCell ref="E57:G57"/>
    <mergeCell ref="E58:F58"/>
    <mergeCell ref="A5:A12"/>
    <mergeCell ref="A15:A19"/>
    <mergeCell ref="A20:A21"/>
    <mergeCell ref="A23:A25"/>
    <mergeCell ref="A27:A31"/>
    <mergeCell ref="A33:A38"/>
    <mergeCell ref="A40:A47"/>
    <mergeCell ref="A49:A55"/>
    <mergeCell ref="A57:A63"/>
    <mergeCell ref="B7:B9"/>
    <mergeCell ref="B10:B12"/>
    <mergeCell ref="B28:B29"/>
    <mergeCell ref="B30:B31"/>
    <mergeCell ref="B34:B36"/>
    <mergeCell ref="B37:B38"/>
    <mergeCell ref="B40:B42"/>
    <mergeCell ref="B43:B45"/>
    <mergeCell ref="B46:B47"/>
    <mergeCell ref="B49:B51"/>
    <mergeCell ref="B52:B53"/>
    <mergeCell ref="B54:B55"/>
    <mergeCell ref="B57:B59"/>
    <mergeCell ref="B60:B61"/>
    <mergeCell ref="B62:B63"/>
    <mergeCell ref="C40:C42"/>
    <mergeCell ref="C49:C51"/>
    <mergeCell ref="C57:C59"/>
    <mergeCell ref="D40:D42"/>
    <mergeCell ref="D49:D51"/>
    <mergeCell ref="D57:D59"/>
    <mergeCell ref="E5:E6"/>
    <mergeCell ref="F5:F6"/>
    <mergeCell ref="G41:G42"/>
    <mergeCell ref="G50:G51"/>
    <mergeCell ref="G58:G59"/>
    <mergeCell ref="H40:H42"/>
    <mergeCell ref="H49:H51"/>
    <mergeCell ref="H57:H59"/>
    <mergeCell ref="B5:D6"/>
  </mergeCells>
  <pageMargins left="0.459722222222222" right="0.319444444444444" top="0.4" bottom="0.309722222222222" header="0.169444444444444" footer="0.179861111111111"/>
  <pageSetup paperSize="9" orientation="portrait" horizontalDpi="6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收支总表-01</vt:lpstr>
      <vt:lpstr>收入预算表-02</vt:lpstr>
      <vt:lpstr>支出预算表-03</vt:lpstr>
      <vt:lpstr>财拨收支总表-04</vt:lpstr>
      <vt:lpstr>财拨支出预算表-05</vt:lpstr>
      <vt:lpstr>财拨基本支出预算表-06</vt:lpstr>
      <vt:lpstr>“三公”经费预算表-07</vt:lpstr>
      <vt:lpstr>基金支出预算表-08</vt:lpstr>
      <vt:lpstr>  部门整体支出绩效表- 09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青山不改</cp:lastModifiedBy>
  <dcterms:created xsi:type="dcterms:W3CDTF">2017-12-04T08:08:00Z</dcterms:created>
  <dcterms:modified xsi:type="dcterms:W3CDTF">2023-04-28T05:51:26Z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1312160</vt:i4>
  </property>
  <property fmtid="{D5CDD505-2E9C-101B-9397-08002B2CF9AE}" pid="3" name="KSOProductBuildVer">
    <vt:lpwstr>2052-11.1.0.14036</vt:lpwstr>
  </property>
  <property fmtid="{D5CDD505-2E9C-101B-9397-08002B2CF9AE}" pid="4" name="ICV">
    <vt:lpwstr>1C595BC0345E4A59987D48CF25820690_13</vt:lpwstr>
  </property>
</Properties>
</file>